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128"/>
  <workbookPr/>
  <mc:AlternateContent xmlns:mc="http://schemas.openxmlformats.org/markup-compatibility/2006">
    <mc:Choice Requires="x15">
      <x15ac:absPath xmlns:x15ac="http://schemas.microsoft.com/office/spreadsheetml/2010/11/ac" url="C:\Users\MACINDICADORES\Desktop\"/>
    </mc:Choice>
  </mc:AlternateContent>
  <xr:revisionPtr revIDLastSave="0" documentId="13_ncr:1_{28783C43-C796-488E-AF44-113DECC748A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greso de datos" sheetId="1" r:id="rId1"/>
    <sheet name="Hoja de puntuación agregad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13" i="2" l="1"/>
  <c r="U13" i="2"/>
  <c r="T13" i="2"/>
  <c r="S13" i="2"/>
  <c r="R13" i="2"/>
  <c r="Q13" i="2"/>
  <c r="P13" i="2"/>
  <c r="O13" i="2"/>
  <c r="N13" i="2"/>
  <c r="M13" i="2"/>
  <c r="L13" i="2"/>
  <c r="K13" i="2"/>
  <c r="J13" i="2"/>
  <c r="I13" i="2"/>
  <c r="E13" i="2"/>
  <c r="Y23" i="1"/>
  <c r="X23" i="1"/>
  <c r="X24" i="1"/>
  <c r="X25" i="1"/>
  <c r="W23" i="1"/>
  <c r="W24" i="1"/>
  <c r="Y24" i="1" s="1"/>
  <c r="W25" i="1"/>
  <c r="Y25" i="1" s="1"/>
  <c r="X18" i="1"/>
  <c r="W18" i="1"/>
  <c r="Y18" i="1" s="1"/>
  <c r="X17" i="1"/>
  <c r="W17" i="1"/>
  <c r="X16" i="1"/>
  <c r="W16" i="1"/>
  <c r="Y16" i="1" s="1"/>
  <c r="X15" i="1"/>
  <c r="W15" i="1"/>
  <c r="Y15" i="1" s="1"/>
  <c r="X14" i="1"/>
  <c r="W14" i="1"/>
  <c r="V14" i="2"/>
  <c r="U14" i="2"/>
  <c r="T14" i="2"/>
  <c r="S14" i="2"/>
  <c r="R14" i="2"/>
  <c r="Q14" i="2"/>
  <c r="P14" i="2"/>
  <c r="O14" i="2"/>
  <c r="N14" i="2"/>
  <c r="M14" i="2"/>
  <c r="L14" i="2"/>
  <c r="K14" i="2"/>
  <c r="J14" i="2"/>
  <c r="I14" i="2"/>
  <c r="H14" i="2"/>
  <c r="G14" i="2"/>
  <c r="F14" i="2"/>
  <c r="E14" i="2"/>
  <c r="H13" i="2"/>
  <c r="G13" i="2"/>
  <c r="F13" i="2"/>
  <c r="X36" i="1"/>
  <c r="W36" i="1"/>
  <c r="X35" i="1"/>
  <c r="W35" i="1"/>
  <c r="X34" i="1"/>
  <c r="W34" i="1"/>
  <c r="X33" i="1"/>
  <c r="W33" i="1"/>
  <c r="X32" i="1"/>
  <c r="W32" i="1"/>
  <c r="X31" i="1"/>
  <c r="W31" i="1"/>
  <c r="X30" i="1"/>
  <c r="W30" i="1"/>
  <c r="X29" i="1"/>
  <c r="W29" i="1"/>
  <c r="X28" i="1"/>
  <c r="W28" i="1"/>
  <c r="X27" i="1"/>
  <c r="W27" i="1"/>
  <c r="X26" i="1"/>
  <c r="W26" i="1"/>
  <c r="X22" i="1"/>
  <c r="W22" i="1"/>
  <c r="X21" i="1"/>
  <c r="W21" i="1"/>
  <c r="X20" i="1"/>
  <c r="W20" i="1"/>
  <c r="X19" i="1"/>
  <c r="W19" i="1"/>
  <c r="L15" i="2" l="1"/>
  <c r="J15" i="2"/>
  <c r="V15" i="2"/>
  <c r="Y14" i="1"/>
  <c r="S15" i="2"/>
  <c r="Y20" i="1"/>
  <c r="Y22" i="1"/>
  <c r="Y27" i="1"/>
  <c r="Y29" i="1"/>
  <c r="K15" i="2"/>
  <c r="T15" i="2"/>
  <c r="N15" i="2"/>
  <c r="O15" i="2"/>
  <c r="U15" i="2"/>
  <c r="R15" i="2"/>
  <c r="Q15" i="2"/>
  <c r="P15" i="2"/>
  <c r="M15" i="2"/>
  <c r="I15" i="2"/>
  <c r="G15" i="2"/>
  <c r="H15" i="2"/>
  <c r="F15" i="2"/>
  <c r="E15" i="2"/>
  <c r="Y31" i="1"/>
  <c r="Y33" i="1"/>
  <c r="Y35" i="1"/>
  <c r="Y19" i="1"/>
  <c r="Y21" i="1"/>
  <c r="Y26" i="1"/>
  <c r="Y28" i="1"/>
  <c r="Y30" i="1"/>
  <c r="Y32" i="1"/>
  <c r="Y34" i="1"/>
  <c r="Y36" i="1"/>
  <c r="Y17" i="1"/>
  <c r="S17" i="2"/>
  <c r="M16" i="2"/>
  <c r="M17" i="2"/>
  <c r="I17" i="2"/>
  <c r="E17" i="2"/>
  <c r="E16" i="2"/>
  <c r="I16" i="2"/>
  <c r="S16" i="2"/>
  <c r="S18" i="2" l="1"/>
  <c r="W18" i="2"/>
  <c r="I18" i="2"/>
  <c r="E18" i="2"/>
  <c r="M18" i="2"/>
</calcChain>
</file>

<file path=xl/sharedStrings.xml><?xml version="1.0" encoding="utf-8"?>
<sst xmlns="http://schemas.openxmlformats.org/spreadsheetml/2006/main" count="78" uniqueCount="53">
  <si>
    <t>MES:</t>
  </si>
  <si>
    <t>AÑO:</t>
  </si>
  <si>
    <t>El porcentaje de superficies individuales que se limpiarán se calculará automáticamente en la Hoja 2 (Hoja de puntuación agregada).</t>
  </si>
  <si>
    <t>Informe los puntajes agregados calculados para cada categoría resaltada en la Hoja 2 (Hoja de puntajes agregados).</t>
  </si>
  <si>
    <t>Alto toque I</t>
  </si>
  <si>
    <t>Alto toque II</t>
  </si>
  <si>
    <t>Superficies del Baño</t>
  </si>
  <si>
    <t>Superficies de equipos</t>
  </si>
  <si>
    <t>Superficies limpiadas para cada habitación</t>
  </si>
  <si>
    <t>Sede</t>
  </si>
  <si>
    <t>Fecha de la marca (si aplica)</t>
  </si>
  <si>
    <t>Fecha de la evaluación</t>
  </si>
  <si>
    <t>Barandas cama</t>
  </si>
  <si>
    <t xml:space="preserve">Colchoneta </t>
  </si>
  <si>
    <t>Mesones</t>
  </si>
  <si>
    <t>Atril liquidos IV</t>
  </si>
  <si>
    <t>Silla</t>
  </si>
  <si>
    <t>Lavamanos</t>
  </si>
  <si>
    <t xml:space="preserve">Interruptor de la luz </t>
  </si>
  <si>
    <t xml:space="preserve">Perilla de la puerta interior </t>
  </si>
  <si>
    <t>Perilla de la puerta interior del baño</t>
  </si>
  <si>
    <t>Interruptor de la luz del baño</t>
  </si>
  <si>
    <t>Pasamanos del baño</t>
  </si>
  <si>
    <t>Grifo del baño</t>
  </si>
  <si>
    <t>Asiento del baño</t>
  </si>
  <si>
    <t>Manija del inodoro</t>
  </si>
  <si>
    <t>Control del monitor de SV</t>
  </si>
  <si>
    <t>Cables del monitor</t>
  </si>
  <si>
    <t>Torre</t>
  </si>
  <si>
    <t>Otros Equipos</t>
  </si>
  <si>
    <t># Superficies limpiadas</t>
  </si>
  <si>
    <t># Superficies evaluadas</t>
  </si>
  <si>
    <t>% Superficies limpiadas</t>
  </si>
  <si>
    <t>Cálculo automático de puntuaciones agregadas en superficies y habitaciones</t>
  </si>
  <si>
    <t>Superficies de baño</t>
  </si>
  <si>
    <t># de superficies limpiadas</t>
  </si>
  <si>
    <t># de superficies evaluadas</t>
  </si>
  <si>
    <t>% de superficies limpiadas</t>
  </si>
  <si>
    <t>Categoria: Total # de superficies limpiadas</t>
  </si>
  <si>
    <t>Categoria: Total # de superficies evaluadas</t>
  </si>
  <si>
    <t>Puntuacion TDC Score:</t>
  </si>
  <si>
    <t>Categoria TDC puntuacion : % superficies limpiadas</t>
  </si>
  <si>
    <r>
      <rPr>
        <b/>
        <sz val="9"/>
        <color indexed="8"/>
        <rFont val="Calibri"/>
        <family val="2"/>
        <scheme val="minor"/>
      </rPr>
      <t xml:space="preserve">O = NO LIMPIO,    X = LIMPIO   DEJE EN BLANCO = NO EVALUABLE </t>
    </r>
    <r>
      <rPr>
        <sz val="9"/>
        <color indexed="8"/>
        <rFont val="Calibri"/>
        <family val="2"/>
        <scheme val="minor"/>
      </rPr>
      <t xml:space="preserve">    </t>
    </r>
    <r>
      <rPr>
        <b/>
        <sz val="9"/>
        <color indexed="10"/>
        <rFont val="Calibri"/>
        <family val="2"/>
        <scheme val="minor"/>
      </rPr>
      <t>NOTA - USE LETRAS MAYUSCULAS "X" Y "O"</t>
    </r>
  </si>
  <si>
    <r>
      <t xml:space="preserve">TIPO DE DOCUMENTO
</t>
    </r>
    <r>
      <rPr>
        <b/>
        <sz val="9"/>
        <color theme="1"/>
        <rFont val="Calibri"/>
        <family val="2"/>
        <scheme val="minor"/>
      </rPr>
      <t>FORMATO</t>
    </r>
  </si>
  <si>
    <t>VERSION 001</t>
  </si>
  <si>
    <r>
      <rPr>
        <sz val="9"/>
        <color theme="1"/>
        <rFont val="Calibri"/>
        <family val="2"/>
        <scheme val="minor"/>
      </rPr>
      <t>NOMBRE</t>
    </r>
    <r>
      <rPr>
        <b/>
        <sz val="9"/>
        <color theme="1"/>
        <rFont val="Calibri"/>
        <family val="2"/>
        <scheme val="minor"/>
      </rPr>
      <t xml:space="preserve">
MONITOREO DE LIMPIEZA TERMINAL </t>
    </r>
  </si>
  <si>
    <r>
      <rPr>
        <sz val="9"/>
        <color rgb="FF000000"/>
        <rFont val="Calibri"/>
        <family val="2"/>
        <scheme val="minor"/>
      </rPr>
      <t>CÓDIGO</t>
    </r>
    <r>
      <rPr>
        <b/>
        <sz val="9"/>
        <color rgb="FF000000"/>
        <rFont val="Calibri"/>
        <family val="2"/>
        <scheme val="minor"/>
      </rPr>
      <t xml:space="preserve">
02-FT-107</t>
    </r>
  </si>
  <si>
    <t>Proceso/Servicio</t>
  </si>
  <si>
    <t>Registre los resultados de la evaluación para cada superficie en la lista de verificación y para cada habitación monitoreada. Use los siguientes símbolos para marcar:</t>
  </si>
  <si>
    <r>
      <rPr>
        <sz val="9"/>
        <color theme="1"/>
        <rFont val="Calibri"/>
        <family val="2"/>
        <scheme val="minor"/>
      </rPr>
      <t>NOMBRE</t>
    </r>
    <r>
      <rPr>
        <b/>
        <sz val="9"/>
        <color theme="1"/>
        <rFont val="Calibri"/>
        <family val="2"/>
        <scheme val="minor"/>
      </rPr>
      <t xml:space="preserve">
MONITOREO DE LIMPIEZA TERMINAL</t>
    </r>
  </si>
  <si>
    <r>
      <rPr>
        <sz val="9"/>
        <color theme="1"/>
        <rFont val="Calibri"/>
        <family val="2"/>
        <scheme val="minor"/>
      </rPr>
      <t>TIPO DE DOCUMENTO</t>
    </r>
    <r>
      <rPr>
        <b/>
        <sz val="9"/>
        <color theme="1"/>
        <rFont val="Calibri"/>
        <family val="2"/>
        <scheme val="minor"/>
      </rPr>
      <t xml:space="preserve">
FORMATO</t>
    </r>
  </si>
  <si>
    <r>
      <t xml:space="preserve">PROCESO
</t>
    </r>
    <r>
      <rPr>
        <b/>
        <sz val="9"/>
        <color theme="1"/>
        <rFont val="Calibri"/>
        <family val="2"/>
        <scheme val="minor"/>
      </rPr>
      <t>MEJORAMIENTO CONTINUO</t>
    </r>
  </si>
  <si>
    <r>
      <rPr>
        <sz val="9"/>
        <color theme="1"/>
        <rFont val="Calibri"/>
        <family val="2"/>
        <scheme val="minor"/>
      </rPr>
      <t>PROCESO</t>
    </r>
    <r>
      <rPr>
        <b/>
        <sz val="9"/>
        <color theme="1"/>
        <rFont val="Calibri"/>
        <family val="2"/>
        <scheme val="minor"/>
      </rPr>
      <t xml:space="preserve">
MEJORAMIENTO CONTINUO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</si>
</sst>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charset val="134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b/>
      <sz val="9"/>
      <color indexed="1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9"/>
      <color rgb="FF1E2463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00B0F0"/>
        <bgColor indexed="64"/>
      </patternFill>
    </fill>
  </fills>
  <borders count="33">
    <border>
      <left/>
      <right/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 applyProtection="1">
      <protection locked="0"/>
    </xf>
    <xf numFmtId="0" fontId="2" fillId="2" borderId="0" xfId="0" applyFont="1" applyFill="1" applyBorder="1" applyProtection="1">
      <protection locked="0"/>
    </xf>
    <xf numFmtId="0" fontId="2" fillId="2" borderId="0" xfId="0" applyFont="1" applyFill="1" applyBorder="1" applyAlignment="1" applyProtection="1">
      <alignment horizontal="center" vertical="center"/>
      <protection locked="0"/>
    </xf>
    <xf numFmtId="0" fontId="2" fillId="0" borderId="0" xfId="0" applyFont="1" applyBorder="1" applyProtection="1">
      <protection locked="0"/>
    </xf>
    <xf numFmtId="0" fontId="2" fillId="2" borderId="19" xfId="0" applyFont="1" applyFill="1" applyBorder="1" applyProtection="1">
      <protection locked="0"/>
    </xf>
    <xf numFmtId="0" fontId="2" fillId="2" borderId="20" xfId="0" applyFont="1" applyFill="1" applyBorder="1" applyProtection="1">
      <protection locked="0"/>
    </xf>
    <xf numFmtId="0" fontId="2" fillId="2" borderId="25" xfId="0" applyFont="1" applyFill="1" applyBorder="1" applyAlignment="1" applyProtection="1">
      <alignment horizontal="center" vertical="center"/>
      <protection locked="0"/>
    </xf>
    <xf numFmtId="0" fontId="1" fillId="2" borderId="21" xfId="0" applyFont="1" applyFill="1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center"/>
      <protection locked="0"/>
    </xf>
    <xf numFmtId="0" fontId="2" fillId="3" borderId="0" xfId="0" applyFont="1" applyFill="1" applyBorder="1" applyProtection="1">
      <protection locked="0"/>
    </xf>
    <xf numFmtId="0" fontId="2" fillId="2" borderId="26" xfId="0" applyFont="1" applyFill="1" applyBorder="1" applyAlignment="1" applyProtection="1">
      <alignment horizontal="center" vertical="center"/>
      <protection locked="0"/>
    </xf>
    <xf numFmtId="0" fontId="2" fillId="2" borderId="21" xfId="0" applyFont="1" applyFill="1" applyBorder="1" applyProtection="1">
      <protection locked="0"/>
    </xf>
    <xf numFmtId="0" fontId="2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vertical="center"/>
      <protection locked="0"/>
    </xf>
    <xf numFmtId="0" fontId="2" fillId="0" borderId="3" xfId="0" applyFont="1" applyBorder="1" applyAlignment="1" applyProtection="1">
      <alignment vertical="center"/>
      <protection locked="0"/>
    </xf>
    <xf numFmtId="14" fontId="2" fillId="0" borderId="3" xfId="0" applyNumberFormat="1" applyFont="1" applyBorder="1" applyAlignment="1" applyProtection="1">
      <alignment vertical="center"/>
      <protection locked="0"/>
    </xf>
    <xf numFmtId="14" fontId="2" fillId="0" borderId="5" xfId="0" applyNumberFormat="1" applyFont="1" applyBorder="1" applyAlignment="1" applyProtection="1">
      <alignment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vertical="center"/>
      <protection locked="0"/>
    </xf>
    <xf numFmtId="0" fontId="2" fillId="0" borderId="10" xfId="0" applyFont="1" applyBorder="1" applyAlignment="1" applyProtection="1">
      <alignment vertical="center"/>
      <protection locked="0"/>
    </xf>
    <xf numFmtId="14" fontId="2" fillId="0" borderId="10" xfId="0" applyNumberFormat="1" applyFont="1" applyBorder="1" applyAlignment="1" applyProtection="1">
      <alignment vertical="center"/>
      <protection locked="0"/>
    </xf>
    <xf numFmtId="14" fontId="2" fillId="0" borderId="17" xfId="0" applyNumberFormat="1" applyFont="1" applyBorder="1" applyAlignment="1" applyProtection="1">
      <alignment vertical="center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0" fontId="2" fillId="0" borderId="17" xfId="0" applyFont="1" applyBorder="1" applyAlignment="1" applyProtection="1">
      <alignment horizontal="center" vertical="center"/>
      <protection locked="0"/>
    </xf>
    <xf numFmtId="0" fontId="2" fillId="0" borderId="17" xfId="0" applyFont="1" applyBorder="1" applyAlignment="1" applyProtection="1">
      <alignment vertical="center"/>
      <protection locked="0"/>
    </xf>
    <xf numFmtId="0" fontId="2" fillId="0" borderId="12" xfId="0" applyFont="1" applyBorder="1" applyAlignment="1" applyProtection="1">
      <alignment vertical="center"/>
      <protection locked="0"/>
    </xf>
    <xf numFmtId="0" fontId="2" fillId="0" borderId="13" xfId="0" applyFont="1" applyBorder="1" applyAlignment="1" applyProtection="1">
      <alignment vertical="center"/>
      <protection locked="0"/>
    </xf>
    <xf numFmtId="0" fontId="2" fillId="0" borderId="18" xfId="0" applyFont="1" applyBorder="1" applyAlignment="1" applyProtection="1">
      <alignment vertical="center"/>
      <protection locked="0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0" fontId="2" fillId="0" borderId="18" xfId="0" applyFont="1" applyBorder="1" applyAlignment="1" applyProtection="1">
      <alignment horizontal="center" vertical="center"/>
      <protection locked="0"/>
    </xf>
    <xf numFmtId="0" fontId="1" fillId="3" borderId="30" xfId="0" applyFont="1" applyFill="1" applyBorder="1" applyAlignment="1" applyProtection="1">
      <alignment horizontal="center" vertical="center" wrapText="1"/>
    </xf>
    <xf numFmtId="0" fontId="1" fillId="3" borderId="31" xfId="0" applyFont="1" applyFill="1" applyBorder="1" applyAlignment="1" applyProtection="1">
      <alignment horizontal="center" vertical="center" wrapText="1"/>
    </xf>
    <xf numFmtId="0" fontId="1" fillId="3" borderId="32" xfId="0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/>
    </xf>
    <xf numFmtId="0" fontId="2" fillId="2" borderId="3" xfId="0" applyFont="1" applyFill="1" applyBorder="1" applyAlignment="1" applyProtection="1">
      <alignment horizontal="center" vertical="center"/>
    </xf>
    <xf numFmtId="10" fontId="2" fillId="2" borderId="5" xfId="0" applyNumberFormat="1" applyFont="1" applyFill="1" applyBorder="1" applyAlignment="1" applyProtection="1">
      <alignment horizontal="center" vertical="center"/>
    </xf>
    <xf numFmtId="0" fontId="2" fillId="2" borderId="9" xfId="0" applyFont="1" applyFill="1" applyBorder="1" applyAlignment="1" applyProtection="1">
      <alignment horizontal="center" vertical="center"/>
    </xf>
    <xf numFmtId="0" fontId="2" fillId="2" borderId="10" xfId="0" applyFont="1" applyFill="1" applyBorder="1" applyAlignment="1" applyProtection="1">
      <alignment horizontal="center" vertical="center"/>
    </xf>
    <xf numFmtId="10" fontId="2" fillId="2" borderId="17" xfId="0" applyNumberFormat="1" applyFont="1" applyFill="1" applyBorder="1" applyAlignment="1" applyProtection="1">
      <alignment horizontal="center" vertical="center"/>
    </xf>
    <xf numFmtId="0" fontId="2" fillId="2" borderId="12" xfId="0" applyFont="1" applyFill="1" applyBorder="1" applyAlignment="1" applyProtection="1">
      <alignment horizontal="center" vertical="center"/>
    </xf>
    <xf numFmtId="0" fontId="2" fillId="2" borderId="13" xfId="0" applyFont="1" applyFill="1" applyBorder="1" applyAlignment="1" applyProtection="1">
      <alignment horizontal="center" vertical="center"/>
    </xf>
    <xf numFmtId="10" fontId="2" fillId="2" borderId="18" xfId="0" applyNumberFormat="1" applyFont="1" applyFill="1" applyBorder="1" applyAlignment="1" applyProtection="1">
      <alignment horizontal="center" vertical="center"/>
    </xf>
    <xf numFmtId="0" fontId="1" fillId="2" borderId="21" xfId="0" applyFont="1" applyFill="1" applyBorder="1" applyAlignment="1" applyProtection="1">
      <alignment vertical="center"/>
    </xf>
    <xf numFmtId="0" fontId="1" fillId="2" borderId="0" xfId="0" applyFont="1" applyFill="1" applyBorder="1" applyAlignment="1" applyProtection="1">
      <alignment vertical="center"/>
    </xf>
    <xf numFmtId="0" fontId="8" fillId="5" borderId="30" xfId="0" applyFont="1" applyFill="1" applyBorder="1" applyAlignment="1" applyProtection="1">
      <alignment horizontal="center" vertical="center"/>
    </xf>
    <xf numFmtId="0" fontId="8" fillId="5" borderId="31" xfId="0" applyFont="1" applyFill="1" applyBorder="1" applyAlignment="1" applyProtection="1">
      <alignment horizontal="center" vertical="center"/>
    </xf>
    <xf numFmtId="0" fontId="8" fillId="5" borderId="31" xfId="0" applyFont="1" applyFill="1" applyBorder="1" applyAlignment="1" applyProtection="1">
      <alignment horizontal="center" vertical="center" wrapText="1"/>
    </xf>
    <xf numFmtId="0" fontId="8" fillId="5" borderId="32" xfId="0" applyFont="1" applyFill="1" applyBorder="1" applyAlignment="1" applyProtection="1">
      <alignment horizontal="center" vertical="center" wrapText="1"/>
    </xf>
    <xf numFmtId="0" fontId="2" fillId="0" borderId="0" xfId="0" applyFont="1" applyProtection="1"/>
    <xf numFmtId="0" fontId="2" fillId="2" borderId="0" xfId="0" applyFont="1" applyFill="1" applyBorder="1" applyProtection="1"/>
    <xf numFmtId="0" fontId="2" fillId="0" borderId="0" xfId="0" applyFont="1" applyBorder="1" applyProtection="1"/>
    <xf numFmtId="0" fontId="2" fillId="2" borderId="19" xfId="0" applyFont="1" applyFill="1" applyBorder="1" applyProtection="1"/>
    <xf numFmtId="0" fontId="2" fillId="2" borderId="20" xfId="0" applyFont="1" applyFill="1" applyBorder="1" applyProtection="1"/>
    <xf numFmtId="0" fontId="2" fillId="2" borderId="25" xfId="0" applyFont="1" applyFill="1" applyBorder="1" applyProtection="1"/>
    <xf numFmtId="0" fontId="1" fillId="2" borderId="21" xfId="0" applyFont="1" applyFill="1" applyBorder="1" applyProtection="1"/>
    <xf numFmtId="0" fontId="1" fillId="0" borderId="0" xfId="0" applyFont="1" applyBorder="1" applyProtection="1"/>
    <xf numFmtId="0" fontId="2" fillId="2" borderId="26" xfId="0" applyFont="1" applyFill="1" applyBorder="1" applyProtection="1"/>
    <xf numFmtId="0" fontId="2" fillId="2" borderId="21" xfId="0" applyFont="1" applyFill="1" applyBorder="1" applyProtection="1"/>
    <xf numFmtId="0" fontId="1" fillId="2" borderId="0" xfId="0" applyFont="1" applyFill="1" applyBorder="1" applyProtection="1"/>
    <xf numFmtId="0" fontId="2" fillId="0" borderId="21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</xf>
    <xf numFmtId="0" fontId="2" fillId="0" borderId="26" xfId="0" applyFont="1" applyBorder="1" applyAlignment="1" applyProtection="1">
      <alignment horizontal="center" vertical="center"/>
    </xf>
    <xf numFmtId="0" fontId="1" fillId="3" borderId="27" xfId="0" applyFont="1" applyFill="1" applyBorder="1" applyAlignment="1" applyProtection="1">
      <alignment horizontal="center" vertical="center" wrapText="1"/>
    </xf>
    <xf numFmtId="0" fontId="1" fillId="3" borderId="28" xfId="0" applyFont="1" applyFill="1" applyBorder="1" applyAlignment="1" applyProtection="1">
      <alignment horizontal="center" vertical="center" wrapText="1"/>
    </xf>
    <xf numFmtId="0" fontId="1" fillId="3" borderId="29" xfId="0" applyFont="1" applyFill="1" applyBorder="1" applyAlignment="1" applyProtection="1">
      <alignment horizontal="center" vertical="center" wrapText="1"/>
    </xf>
    <xf numFmtId="0" fontId="2" fillId="0" borderId="6" xfId="0" applyFont="1" applyBorder="1" applyAlignment="1" applyProtection="1">
      <alignment horizontal="center" vertical="center"/>
    </xf>
    <xf numFmtId="0" fontId="2" fillId="0" borderId="7" xfId="0" applyFont="1" applyBorder="1" applyAlignment="1" applyProtection="1">
      <alignment horizontal="center" vertical="center"/>
    </xf>
    <xf numFmtId="0" fontId="2" fillId="0" borderId="15" xfId="0" applyFont="1" applyBorder="1" applyAlignment="1" applyProtection="1">
      <alignment horizontal="center" vertical="center"/>
    </xf>
    <xf numFmtId="0" fontId="2" fillId="0" borderId="9" xfId="0" applyFont="1" applyBorder="1" applyAlignment="1" applyProtection="1">
      <alignment horizontal="center" vertical="center"/>
    </xf>
    <xf numFmtId="0" fontId="2" fillId="0" borderId="10" xfId="0" applyFont="1" applyBorder="1" applyAlignment="1" applyProtection="1">
      <alignment horizontal="center" vertical="center"/>
    </xf>
    <xf numFmtId="0" fontId="2" fillId="0" borderId="17" xfId="0" applyFont="1" applyBorder="1" applyAlignment="1" applyProtection="1">
      <alignment horizontal="center" vertical="center"/>
    </xf>
    <xf numFmtId="10" fontId="2" fillId="0" borderId="9" xfId="0" applyNumberFormat="1" applyFont="1" applyBorder="1" applyAlignment="1" applyProtection="1">
      <alignment horizontal="center" vertical="center"/>
    </xf>
    <xf numFmtId="10" fontId="2" fillId="0" borderId="10" xfId="0" applyNumberFormat="1" applyFont="1" applyBorder="1" applyAlignment="1" applyProtection="1">
      <alignment horizontal="center" vertical="center"/>
    </xf>
    <xf numFmtId="10" fontId="2" fillId="0" borderId="17" xfId="0" applyNumberFormat="1" applyFont="1" applyBorder="1" applyAlignment="1" applyProtection="1">
      <alignment horizontal="center" vertical="center"/>
    </xf>
    <xf numFmtId="0" fontId="2" fillId="4" borderId="16" xfId="0" applyFont="1" applyFill="1" applyBorder="1" applyAlignment="1" applyProtection="1">
      <alignment horizontal="center" vertical="center"/>
    </xf>
    <xf numFmtId="10" fontId="2" fillId="4" borderId="1" xfId="0" applyNumberFormat="1" applyFont="1" applyFill="1" applyBorder="1" applyAlignment="1" applyProtection="1">
      <alignment horizontal="center" vertical="center"/>
    </xf>
    <xf numFmtId="0" fontId="9" fillId="0" borderId="0" xfId="0" applyFont="1" applyProtection="1"/>
    <xf numFmtId="0" fontId="2" fillId="2" borderId="26" xfId="0" applyFont="1" applyFill="1" applyBorder="1" applyAlignment="1" applyProtection="1">
      <alignment horizontal="center" vertical="center"/>
    </xf>
    <xf numFmtId="0" fontId="8" fillId="5" borderId="27" xfId="0" applyFont="1" applyFill="1" applyBorder="1" applyAlignment="1" applyProtection="1">
      <alignment horizontal="center" vertical="center"/>
    </xf>
    <xf numFmtId="0" fontId="8" fillId="5" borderId="28" xfId="0" applyFont="1" applyFill="1" applyBorder="1" applyAlignment="1" applyProtection="1">
      <alignment horizontal="center" vertical="center"/>
    </xf>
    <xf numFmtId="0" fontId="8" fillId="5" borderId="29" xfId="0" applyFont="1" applyFill="1" applyBorder="1" applyAlignment="1" applyProtection="1">
      <alignment horizontal="center" vertical="center"/>
    </xf>
    <xf numFmtId="0" fontId="2" fillId="3" borderId="0" xfId="0" applyFont="1" applyFill="1" applyBorder="1" applyAlignment="1" applyProtection="1">
      <alignment horizontal="center"/>
      <protection locked="0"/>
    </xf>
    <xf numFmtId="0" fontId="2" fillId="0" borderId="10" xfId="0" applyFont="1" applyBorder="1" applyAlignment="1" applyProtection="1">
      <alignment horizontal="center" vertical="center"/>
    </xf>
    <xf numFmtId="0" fontId="1" fillId="0" borderId="10" xfId="0" applyFont="1" applyBorder="1" applyAlignment="1" applyProtection="1">
      <alignment horizontal="center" vertical="center" wrapText="1"/>
    </xf>
    <xf numFmtId="0" fontId="2" fillId="0" borderId="10" xfId="0" applyFont="1" applyBorder="1" applyAlignment="1" applyProtection="1">
      <alignment horizontal="center" vertical="center" wrapText="1"/>
    </xf>
    <xf numFmtId="0" fontId="3" fillId="0" borderId="23" xfId="0" applyFont="1" applyBorder="1" applyAlignment="1" applyProtection="1">
      <alignment horizontal="center" vertical="center" wrapText="1"/>
    </xf>
    <xf numFmtId="0" fontId="3" fillId="0" borderId="3" xfId="0" applyFont="1" applyBorder="1" applyAlignment="1" applyProtection="1">
      <alignment horizontal="center" vertical="center" wrapText="1"/>
    </xf>
    <xf numFmtId="0" fontId="7" fillId="0" borderId="23" xfId="0" applyFont="1" applyBorder="1" applyAlignment="1" applyProtection="1">
      <alignment horizontal="center" vertical="center"/>
    </xf>
    <xf numFmtId="0" fontId="7" fillId="0" borderId="3" xfId="0" applyFont="1" applyBorder="1" applyAlignment="1" applyProtection="1">
      <alignment horizontal="center" vertical="center"/>
    </xf>
    <xf numFmtId="0" fontId="1" fillId="0" borderId="19" xfId="0" applyFont="1" applyBorder="1" applyAlignment="1" applyProtection="1">
      <alignment horizontal="center" vertical="center" wrapText="1"/>
    </xf>
    <xf numFmtId="0" fontId="1" fillId="0" borderId="20" xfId="0" applyFont="1" applyBorder="1" applyAlignment="1" applyProtection="1">
      <alignment horizontal="center" vertical="center" wrapText="1"/>
    </xf>
    <xf numFmtId="0" fontId="1" fillId="0" borderId="25" xfId="0" applyFont="1" applyBorder="1" applyAlignment="1" applyProtection="1">
      <alignment horizontal="center" vertical="center" wrapText="1"/>
    </xf>
    <xf numFmtId="0" fontId="1" fillId="0" borderId="4" xfId="0" applyFont="1" applyBorder="1" applyAlignment="1" applyProtection="1">
      <alignment horizontal="center" vertical="center" wrapText="1"/>
    </xf>
    <xf numFmtId="0" fontId="1" fillId="0" borderId="22" xfId="0" applyFont="1" applyBorder="1" applyAlignment="1" applyProtection="1">
      <alignment horizontal="center" vertical="center" wrapText="1"/>
    </xf>
    <xf numFmtId="0" fontId="1" fillId="0" borderId="24" xfId="0" applyFont="1" applyBorder="1" applyAlignment="1" applyProtection="1">
      <alignment horizontal="center" vertical="center" wrapText="1"/>
    </xf>
    <xf numFmtId="0" fontId="1" fillId="4" borderId="9" xfId="0" applyFont="1" applyFill="1" applyBorder="1" applyAlignment="1" applyProtection="1">
      <alignment horizontal="center" vertical="center"/>
    </xf>
    <xf numFmtId="0" fontId="1" fillId="4" borderId="10" xfId="0" applyFont="1" applyFill="1" applyBorder="1" applyAlignment="1" applyProtection="1">
      <alignment horizontal="center" vertical="center"/>
    </xf>
    <xf numFmtId="0" fontId="1" fillId="4" borderId="11" xfId="0" applyFont="1" applyFill="1" applyBorder="1" applyAlignment="1" applyProtection="1">
      <alignment horizontal="center" vertical="center"/>
    </xf>
    <xf numFmtId="0" fontId="2" fillId="4" borderId="9" xfId="0" applyFont="1" applyFill="1" applyBorder="1" applyAlignment="1" applyProtection="1">
      <alignment horizontal="center" vertical="center"/>
    </xf>
    <xf numFmtId="0" fontId="2" fillId="4" borderId="10" xfId="0" applyFont="1" applyFill="1" applyBorder="1" applyAlignment="1" applyProtection="1">
      <alignment horizontal="center" vertical="center"/>
    </xf>
    <xf numFmtId="0" fontId="2" fillId="4" borderId="17" xfId="0" applyFont="1" applyFill="1" applyBorder="1" applyAlignment="1" applyProtection="1">
      <alignment horizontal="center" vertical="center"/>
    </xf>
    <xf numFmtId="0" fontId="2" fillId="0" borderId="10" xfId="0" applyFont="1" applyBorder="1" applyAlignment="1" applyProtection="1">
      <alignment horizontal="center"/>
    </xf>
    <xf numFmtId="0" fontId="1" fillId="0" borderId="6" xfId="0" applyFont="1" applyBorder="1" applyAlignment="1" applyProtection="1">
      <alignment horizontal="center" vertical="center"/>
    </xf>
    <xf numFmtId="0" fontId="1" fillId="0" borderId="7" xfId="0" applyFont="1" applyBorder="1" applyAlignment="1" applyProtection="1">
      <alignment horizontal="center" vertical="center"/>
    </xf>
    <xf numFmtId="0" fontId="1" fillId="0" borderId="8" xfId="0" applyFont="1" applyBorder="1" applyAlignment="1" applyProtection="1">
      <alignment horizontal="center" vertical="center"/>
    </xf>
    <xf numFmtId="0" fontId="1" fillId="0" borderId="9" xfId="0" applyFont="1" applyBorder="1" applyAlignment="1" applyProtection="1">
      <alignment horizontal="center" vertical="center"/>
    </xf>
    <xf numFmtId="0" fontId="1" fillId="0" borderId="10" xfId="0" applyFont="1" applyBorder="1" applyAlignment="1" applyProtection="1">
      <alignment horizontal="center" vertical="center"/>
    </xf>
    <xf numFmtId="0" fontId="1" fillId="0" borderId="11" xfId="0" applyFont="1" applyBorder="1" applyAlignment="1" applyProtection="1">
      <alignment horizontal="center" vertical="center"/>
    </xf>
    <xf numFmtId="0" fontId="1" fillId="4" borderId="12" xfId="0" applyFont="1" applyFill="1" applyBorder="1" applyAlignment="1" applyProtection="1">
      <alignment horizontal="center" vertical="center"/>
    </xf>
    <xf numFmtId="0" fontId="1" fillId="4" borderId="13" xfId="0" applyFont="1" applyFill="1" applyBorder="1" applyAlignment="1" applyProtection="1">
      <alignment horizontal="center" vertical="center"/>
    </xf>
    <xf numFmtId="0" fontId="1" fillId="4" borderId="14" xfId="0" applyFont="1" applyFill="1" applyBorder="1" applyAlignment="1" applyProtection="1">
      <alignment horizontal="center" vertical="center"/>
    </xf>
    <xf numFmtId="0" fontId="2" fillId="4" borderId="12" xfId="0" applyFont="1" applyFill="1" applyBorder="1" applyAlignment="1" applyProtection="1">
      <alignment horizontal="center" vertical="center"/>
    </xf>
    <xf numFmtId="0" fontId="2" fillId="4" borderId="13" xfId="0" applyFont="1" applyFill="1" applyBorder="1" applyAlignment="1" applyProtection="1">
      <alignment horizontal="center" vertical="center"/>
    </xf>
    <xf numFmtId="0" fontId="2" fillId="4" borderId="18" xfId="0" applyFont="1" applyFill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459920</xdr:colOff>
      <xdr:row>0</xdr:row>
      <xdr:rowOff>84363</xdr:rowOff>
    </xdr:from>
    <xdr:ext cx="1094214" cy="504000"/>
    <xdr:pic>
      <xdr:nvPicPr>
        <xdr:cNvPr id="2" name="Imagen 1">
          <a:extLst>
            <a:ext uri="{FF2B5EF4-FFF2-40B4-BE49-F238E27FC236}">
              <a16:creationId xmlns:a16="http://schemas.microsoft.com/office/drawing/2014/main" id="{E0CE263E-CDA1-45C1-982A-A84C906B51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9920" y="84363"/>
          <a:ext cx="1094214" cy="50400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123825</xdr:colOff>
      <xdr:row>0</xdr:row>
      <xdr:rowOff>85725</xdr:rowOff>
    </xdr:from>
    <xdr:ext cx="1094214" cy="504000"/>
    <xdr:pic>
      <xdr:nvPicPr>
        <xdr:cNvPr id="2" name="Imagen 1">
          <a:extLst>
            <a:ext uri="{FF2B5EF4-FFF2-40B4-BE49-F238E27FC236}">
              <a16:creationId xmlns:a16="http://schemas.microsoft.com/office/drawing/2014/main" id="{1DE688F1-6F53-4FE4-BD16-630EE12F0E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4850" y="85725"/>
          <a:ext cx="1094214" cy="50400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36"/>
  <sheetViews>
    <sheetView showGridLines="0" tabSelected="1" zoomScaleNormal="100" workbookViewId="0">
      <selection activeCell="V8" sqref="V8"/>
    </sheetView>
  </sheetViews>
  <sheetFormatPr baseColWidth="10" defaultColWidth="9.140625" defaultRowHeight="12"/>
  <cols>
    <col min="1" max="1" width="20.7109375" style="1" customWidth="1"/>
    <col min="2" max="2" width="12.28515625" style="1" customWidth="1"/>
    <col min="3" max="3" width="13.7109375" style="1" customWidth="1"/>
    <col min="4" max="4" width="11.85546875" style="1" customWidth="1"/>
    <col min="5" max="12" width="10.7109375" style="1" customWidth="1"/>
    <col min="13" max="13" width="12.85546875" style="1" customWidth="1"/>
    <col min="14" max="22" width="10.7109375" style="1" customWidth="1"/>
    <col min="23" max="23" width="16.85546875" style="1" customWidth="1"/>
    <col min="24" max="24" width="10.5703125" style="1" customWidth="1"/>
    <col min="25" max="25" width="18" style="14" customWidth="1"/>
    <col min="26" max="16384" width="9.140625" style="1"/>
  </cols>
  <sheetData>
    <row r="1" spans="1:26" ht="13.5" customHeight="1">
      <c r="A1" s="88"/>
      <c r="B1" s="88"/>
      <c r="C1" s="89" t="s">
        <v>45</v>
      </c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89"/>
      <c r="U1" s="89"/>
      <c r="V1" s="89"/>
      <c r="W1" s="89"/>
      <c r="X1" s="89"/>
      <c r="Y1" s="91" t="s">
        <v>46</v>
      </c>
    </row>
    <row r="2" spans="1:26" ht="13.5" customHeight="1">
      <c r="A2" s="88"/>
      <c r="B2" s="88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  <c r="V2" s="89"/>
      <c r="W2" s="89"/>
      <c r="X2" s="89"/>
      <c r="Y2" s="92"/>
    </row>
    <row r="3" spans="1:26" ht="13.5" customHeight="1">
      <c r="A3" s="88"/>
      <c r="B3" s="88"/>
      <c r="C3" s="90" t="s">
        <v>43</v>
      </c>
      <c r="D3" s="88"/>
      <c r="E3" s="88"/>
      <c r="F3" s="88"/>
      <c r="G3" s="88"/>
      <c r="H3" s="88"/>
      <c r="I3" s="88"/>
      <c r="J3" s="88"/>
      <c r="K3" s="88"/>
      <c r="L3" s="88"/>
      <c r="M3" s="88"/>
      <c r="N3" s="90" t="s">
        <v>51</v>
      </c>
      <c r="O3" s="88"/>
      <c r="P3" s="88"/>
      <c r="Q3" s="88"/>
      <c r="R3" s="88"/>
      <c r="S3" s="88"/>
      <c r="T3" s="88"/>
      <c r="U3" s="88"/>
      <c r="V3" s="88"/>
      <c r="W3" s="88"/>
      <c r="X3" s="88"/>
      <c r="Y3" s="93" t="s">
        <v>44</v>
      </c>
    </row>
    <row r="4" spans="1:26" ht="13.5" customHeight="1">
      <c r="A4" s="88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  <c r="X4" s="88"/>
      <c r="Y4" s="94"/>
    </row>
    <row r="5" spans="1:26" ht="5.0999999999999996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3"/>
      <c r="Z5" s="4"/>
    </row>
    <row r="6" spans="1:26" ht="5.0999999999999996" customHeight="1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7"/>
      <c r="Z6" s="4"/>
    </row>
    <row r="7" spans="1:26">
      <c r="A7" s="8" t="s">
        <v>0</v>
      </c>
      <c r="B7" s="87"/>
      <c r="C7" s="87"/>
      <c r="D7" s="9" t="s">
        <v>1</v>
      </c>
      <c r="E7" s="10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11"/>
      <c r="Z7" s="4"/>
    </row>
    <row r="8" spans="1:26">
      <c r="A8" s="1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11"/>
      <c r="Z8" s="4"/>
    </row>
    <row r="9" spans="1:26" ht="15" customHeight="1">
      <c r="A9" s="60" t="s">
        <v>48</v>
      </c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60" t="s">
        <v>2</v>
      </c>
      <c r="O9" s="55"/>
      <c r="P9" s="55"/>
      <c r="Q9" s="55"/>
      <c r="R9" s="55"/>
      <c r="S9" s="55"/>
      <c r="T9" s="55"/>
      <c r="U9" s="55"/>
      <c r="V9" s="55"/>
      <c r="W9" s="55"/>
      <c r="X9" s="55"/>
      <c r="Y9" s="83"/>
      <c r="Z9" s="4"/>
    </row>
    <row r="10" spans="1:26" ht="15" customHeight="1">
      <c r="A10" s="63" t="s">
        <v>42</v>
      </c>
      <c r="B10" s="55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60" t="s">
        <v>3</v>
      </c>
      <c r="O10" s="55"/>
      <c r="P10" s="55"/>
      <c r="Q10" s="55"/>
      <c r="R10" s="55"/>
      <c r="S10" s="55"/>
      <c r="T10" s="55"/>
      <c r="U10" s="55"/>
      <c r="V10" s="55"/>
      <c r="W10" s="55"/>
      <c r="X10" s="55"/>
      <c r="Y10" s="83"/>
      <c r="Z10" s="4"/>
    </row>
    <row r="11" spans="1:26" ht="5.0999999999999996" customHeight="1" thickBot="1">
      <c r="A11" s="1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11"/>
      <c r="Z11" s="4"/>
    </row>
    <row r="12" spans="1:26" s="13" customFormat="1" ht="18" customHeight="1" thickBot="1">
      <c r="A12" s="48"/>
      <c r="B12" s="49"/>
      <c r="C12" s="49"/>
      <c r="D12" s="49"/>
      <c r="E12" s="84" t="s">
        <v>4</v>
      </c>
      <c r="F12" s="85"/>
      <c r="G12" s="85"/>
      <c r="H12" s="86"/>
      <c r="I12" s="84" t="s">
        <v>5</v>
      </c>
      <c r="J12" s="85"/>
      <c r="K12" s="85"/>
      <c r="L12" s="86"/>
      <c r="M12" s="84" t="s">
        <v>6</v>
      </c>
      <c r="N12" s="85"/>
      <c r="O12" s="85"/>
      <c r="P12" s="85"/>
      <c r="Q12" s="85"/>
      <c r="R12" s="86"/>
      <c r="S12" s="84" t="s">
        <v>7</v>
      </c>
      <c r="T12" s="85"/>
      <c r="U12" s="85"/>
      <c r="V12" s="86"/>
      <c r="W12" s="84" t="s">
        <v>8</v>
      </c>
      <c r="X12" s="85"/>
      <c r="Y12" s="86"/>
    </row>
    <row r="13" spans="1:26" s="14" customFormat="1" ht="39.950000000000003" customHeight="1" thickBot="1">
      <c r="A13" s="50" t="s">
        <v>9</v>
      </c>
      <c r="B13" s="51" t="s">
        <v>47</v>
      </c>
      <c r="C13" s="52" t="s">
        <v>10</v>
      </c>
      <c r="D13" s="53" t="s">
        <v>11</v>
      </c>
      <c r="E13" s="36" t="s">
        <v>12</v>
      </c>
      <c r="F13" s="37" t="s">
        <v>13</v>
      </c>
      <c r="G13" s="37" t="s">
        <v>14</v>
      </c>
      <c r="H13" s="38" t="s">
        <v>15</v>
      </c>
      <c r="I13" s="36" t="s">
        <v>16</v>
      </c>
      <c r="J13" s="37" t="s">
        <v>17</v>
      </c>
      <c r="K13" s="37" t="s">
        <v>18</v>
      </c>
      <c r="L13" s="38" t="s">
        <v>19</v>
      </c>
      <c r="M13" s="36" t="s">
        <v>20</v>
      </c>
      <c r="N13" s="37" t="s">
        <v>21</v>
      </c>
      <c r="O13" s="37" t="s">
        <v>22</v>
      </c>
      <c r="P13" s="37" t="s">
        <v>23</v>
      </c>
      <c r="Q13" s="37" t="s">
        <v>24</v>
      </c>
      <c r="R13" s="38" t="s">
        <v>25</v>
      </c>
      <c r="S13" s="36" t="s">
        <v>26</v>
      </c>
      <c r="T13" s="37" t="s">
        <v>27</v>
      </c>
      <c r="U13" s="37" t="s">
        <v>28</v>
      </c>
      <c r="V13" s="38" t="s">
        <v>29</v>
      </c>
      <c r="W13" s="36" t="s">
        <v>30</v>
      </c>
      <c r="X13" s="37" t="s">
        <v>31</v>
      </c>
      <c r="Y13" s="38" t="s">
        <v>32</v>
      </c>
    </row>
    <row r="14" spans="1:26" s="13" customFormat="1" ht="20.100000000000001" customHeight="1">
      <c r="A14" s="15"/>
      <c r="B14" s="16"/>
      <c r="C14" s="17"/>
      <c r="D14" s="18"/>
      <c r="E14" s="19"/>
      <c r="F14" s="20"/>
      <c r="G14" s="20"/>
      <c r="H14" s="21"/>
      <c r="I14" s="19"/>
      <c r="J14" s="20"/>
      <c r="K14" s="20"/>
      <c r="L14" s="21"/>
      <c r="M14" s="19"/>
      <c r="N14" s="20"/>
      <c r="O14" s="20"/>
      <c r="P14" s="20"/>
      <c r="Q14" s="20"/>
      <c r="R14" s="21"/>
      <c r="S14" s="19"/>
      <c r="T14" s="20"/>
      <c r="U14" s="20"/>
      <c r="V14" s="21"/>
      <c r="W14" s="39">
        <f t="shared" ref="W14:W18" si="0">COUNTIF(E14:V14,"X")</f>
        <v>0</v>
      </c>
      <c r="X14" s="40">
        <f t="shared" ref="X14:X18" si="1">COUNTA(E14:V14)</f>
        <v>0</v>
      </c>
      <c r="Y14" s="41" t="str">
        <f>IFERROR((W14)/X14,"-")</f>
        <v>-</v>
      </c>
    </row>
    <row r="15" spans="1:26" s="13" customFormat="1" ht="20.100000000000001" customHeight="1">
      <c r="A15" s="22"/>
      <c r="B15" s="23"/>
      <c r="C15" s="24"/>
      <c r="D15" s="25"/>
      <c r="E15" s="26"/>
      <c r="F15" s="27"/>
      <c r="G15" s="27"/>
      <c r="H15" s="28"/>
      <c r="I15" s="26"/>
      <c r="J15" s="27"/>
      <c r="K15" s="27"/>
      <c r="L15" s="28"/>
      <c r="M15" s="26"/>
      <c r="N15" s="27"/>
      <c r="O15" s="27"/>
      <c r="P15" s="27"/>
      <c r="Q15" s="27"/>
      <c r="R15" s="28"/>
      <c r="S15" s="26"/>
      <c r="T15" s="27"/>
      <c r="U15" s="27"/>
      <c r="V15" s="28"/>
      <c r="W15" s="42">
        <f t="shared" si="0"/>
        <v>0</v>
      </c>
      <c r="X15" s="43">
        <f t="shared" si="1"/>
        <v>0</v>
      </c>
      <c r="Y15" s="44" t="str">
        <f t="shared" ref="Y15:Y36" si="2">IFERROR((W15)/X15,"-")</f>
        <v>-</v>
      </c>
    </row>
    <row r="16" spans="1:26" s="13" customFormat="1" ht="20.100000000000001" customHeight="1">
      <c r="A16" s="22"/>
      <c r="B16" s="23"/>
      <c r="C16" s="24"/>
      <c r="D16" s="25"/>
      <c r="E16" s="26"/>
      <c r="F16" s="27"/>
      <c r="G16" s="27"/>
      <c r="H16" s="28"/>
      <c r="I16" s="26"/>
      <c r="J16" s="27"/>
      <c r="K16" s="27"/>
      <c r="L16" s="28"/>
      <c r="M16" s="26"/>
      <c r="N16" s="27"/>
      <c r="O16" s="27"/>
      <c r="P16" s="27"/>
      <c r="Q16" s="27"/>
      <c r="R16" s="28"/>
      <c r="S16" s="26"/>
      <c r="T16" s="27"/>
      <c r="U16" s="27"/>
      <c r="V16" s="28"/>
      <c r="W16" s="42">
        <f t="shared" si="0"/>
        <v>0</v>
      </c>
      <c r="X16" s="43">
        <f t="shared" si="1"/>
        <v>0</v>
      </c>
      <c r="Y16" s="44" t="str">
        <f t="shared" si="2"/>
        <v>-</v>
      </c>
    </row>
    <row r="17" spans="1:25" s="13" customFormat="1" ht="20.100000000000001" customHeight="1">
      <c r="A17" s="22"/>
      <c r="B17" s="23"/>
      <c r="C17" s="24"/>
      <c r="D17" s="25"/>
      <c r="E17" s="26"/>
      <c r="F17" s="27"/>
      <c r="G17" s="27"/>
      <c r="H17" s="28"/>
      <c r="I17" s="26"/>
      <c r="J17" s="27"/>
      <c r="K17" s="27"/>
      <c r="L17" s="28"/>
      <c r="M17" s="26"/>
      <c r="N17" s="27"/>
      <c r="O17" s="27"/>
      <c r="P17" s="27"/>
      <c r="Q17" s="27"/>
      <c r="R17" s="28"/>
      <c r="S17" s="26"/>
      <c r="T17" s="27"/>
      <c r="U17" s="27"/>
      <c r="V17" s="28"/>
      <c r="W17" s="42">
        <f t="shared" si="0"/>
        <v>0</v>
      </c>
      <c r="X17" s="43">
        <f t="shared" si="1"/>
        <v>0</v>
      </c>
      <c r="Y17" s="44" t="str">
        <f t="shared" si="2"/>
        <v>-</v>
      </c>
    </row>
    <row r="18" spans="1:25" s="13" customFormat="1" ht="20.100000000000001" customHeight="1">
      <c r="A18" s="22"/>
      <c r="B18" s="23"/>
      <c r="C18" s="24"/>
      <c r="D18" s="25"/>
      <c r="E18" s="26"/>
      <c r="F18" s="27"/>
      <c r="G18" s="27"/>
      <c r="H18" s="28"/>
      <c r="I18" s="26"/>
      <c r="J18" s="27"/>
      <c r="K18" s="27"/>
      <c r="L18" s="28"/>
      <c r="M18" s="26"/>
      <c r="N18" s="27"/>
      <c r="O18" s="27"/>
      <c r="P18" s="27"/>
      <c r="Q18" s="27"/>
      <c r="R18" s="28"/>
      <c r="S18" s="26"/>
      <c r="T18" s="27"/>
      <c r="U18" s="27"/>
      <c r="V18" s="28"/>
      <c r="W18" s="42">
        <f t="shared" si="0"/>
        <v>0</v>
      </c>
      <c r="X18" s="43">
        <f t="shared" si="1"/>
        <v>0</v>
      </c>
      <c r="Y18" s="44" t="str">
        <f t="shared" si="2"/>
        <v>-</v>
      </c>
    </row>
    <row r="19" spans="1:25" s="13" customFormat="1" ht="20.100000000000001" customHeight="1">
      <c r="A19" s="22"/>
      <c r="B19" s="23"/>
      <c r="C19" s="24"/>
      <c r="D19" s="25"/>
      <c r="E19" s="26"/>
      <c r="F19" s="27"/>
      <c r="G19" s="27"/>
      <c r="H19" s="28"/>
      <c r="I19" s="26"/>
      <c r="J19" s="27"/>
      <c r="K19" s="27"/>
      <c r="L19" s="28"/>
      <c r="M19" s="26"/>
      <c r="N19" s="27"/>
      <c r="O19" s="27"/>
      <c r="P19" s="27"/>
      <c r="Q19" s="27"/>
      <c r="R19" s="28"/>
      <c r="S19" s="26"/>
      <c r="T19" s="27"/>
      <c r="U19" s="27"/>
      <c r="V19" s="28"/>
      <c r="W19" s="42">
        <f t="shared" ref="W19:W36" si="3">COUNTIF(E19:V19,"X")</f>
        <v>0</v>
      </c>
      <c r="X19" s="43">
        <f t="shared" ref="X19:X36" si="4">COUNTA(E19:V19)</f>
        <v>0</v>
      </c>
      <c r="Y19" s="44" t="str">
        <f t="shared" si="2"/>
        <v>-</v>
      </c>
    </row>
    <row r="20" spans="1:25" s="13" customFormat="1" ht="20.100000000000001" customHeight="1">
      <c r="A20" s="22"/>
      <c r="B20" s="23"/>
      <c r="C20" s="23"/>
      <c r="D20" s="29"/>
      <c r="E20" s="26"/>
      <c r="F20" s="27"/>
      <c r="G20" s="27"/>
      <c r="H20" s="28"/>
      <c r="I20" s="26"/>
      <c r="J20" s="27"/>
      <c r="K20" s="27"/>
      <c r="L20" s="28"/>
      <c r="M20" s="26"/>
      <c r="N20" s="27"/>
      <c r="O20" s="27"/>
      <c r="P20" s="27"/>
      <c r="Q20" s="27"/>
      <c r="R20" s="28"/>
      <c r="S20" s="26"/>
      <c r="T20" s="27"/>
      <c r="U20" s="27"/>
      <c r="V20" s="28"/>
      <c r="W20" s="42">
        <f t="shared" si="3"/>
        <v>0</v>
      </c>
      <c r="X20" s="43">
        <f t="shared" si="4"/>
        <v>0</v>
      </c>
      <c r="Y20" s="44" t="str">
        <f t="shared" si="2"/>
        <v>-</v>
      </c>
    </row>
    <row r="21" spans="1:25" s="13" customFormat="1" ht="20.100000000000001" customHeight="1">
      <c r="A21" s="22"/>
      <c r="B21" s="23"/>
      <c r="C21" s="23"/>
      <c r="D21" s="29"/>
      <c r="E21" s="26"/>
      <c r="F21" s="27"/>
      <c r="G21" s="27"/>
      <c r="H21" s="28"/>
      <c r="I21" s="26"/>
      <c r="J21" s="27"/>
      <c r="K21" s="27"/>
      <c r="L21" s="28"/>
      <c r="M21" s="26"/>
      <c r="N21" s="27"/>
      <c r="O21" s="27"/>
      <c r="P21" s="27"/>
      <c r="Q21" s="27"/>
      <c r="R21" s="28"/>
      <c r="S21" s="26"/>
      <c r="T21" s="27"/>
      <c r="U21" s="27"/>
      <c r="V21" s="28"/>
      <c r="W21" s="42">
        <f t="shared" si="3"/>
        <v>0</v>
      </c>
      <c r="X21" s="43">
        <f t="shared" si="4"/>
        <v>0</v>
      </c>
      <c r="Y21" s="44" t="str">
        <f t="shared" si="2"/>
        <v>-</v>
      </c>
    </row>
    <row r="22" spans="1:25" s="13" customFormat="1" ht="20.100000000000001" customHeight="1">
      <c r="A22" s="22"/>
      <c r="B22" s="23"/>
      <c r="C22" s="23"/>
      <c r="D22" s="29"/>
      <c r="E22" s="26"/>
      <c r="F22" s="27"/>
      <c r="G22" s="27"/>
      <c r="H22" s="28"/>
      <c r="I22" s="26"/>
      <c r="J22" s="27"/>
      <c r="K22" s="27"/>
      <c r="L22" s="28"/>
      <c r="M22" s="26"/>
      <c r="N22" s="27"/>
      <c r="O22" s="27"/>
      <c r="P22" s="27"/>
      <c r="Q22" s="27"/>
      <c r="R22" s="28"/>
      <c r="S22" s="26"/>
      <c r="T22" s="27"/>
      <c r="U22" s="27"/>
      <c r="V22" s="28"/>
      <c r="W22" s="42">
        <f t="shared" si="3"/>
        <v>0</v>
      </c>
      <c r="X22" s="43">
        <f t="shared" si="4"/>
        <v>0</v>
      </c>
      <c r="Y22" s="44" t="str">
        <f t="shared" si="2"/>
        <v>-</v>
      </c>
    </row>
    <row r="23" spans="1:25" s="13" customFormat="1" ht="20.100000000000001" customHeight="1">
      <c r="A23" s="22"/>
      <c r="B23" s="23"/>
      <c r="C23" s="23"/>
      <c r="D23" s="29"/>
      <c r="E23" s="26"/>
      <c r="F23" s="27"/>
      <c r="G23" s="27"/>
      <c r="H23" s="28"/>
      <c r="I23" s="26"/>
      <c r="J23" s="27"/>
      <c r="K23" s="27"/>
      <c r="L23" s="28"/>
      <c r="M23" s="26"/>
      <c r="N23" s="27"/>
      <c r="O23" s="27"/>
      <c r="P23" s="27"/>
      <c r="Q23" s="27"/>
      <c r="R23" s="28"/>
      <c r="S23" s="26"/>
      <c r="T23" s="27"/>
      <c r="U23" s="27"/>
      <c r="V23" s="28"/>
      <c r="W23" s="42">
        <f t="shared" si="3"/>
        <v>0</v>
      </c>
      <c r="X23" s="43">
        <f t="shared" si="4"/>
        <v>0</v>
      </c>
      <c r="Y23" s="44" t="str">
        <f t="shared" si="2"/>
        <v>-</v>
      </c>
    </row>
    <row r="24" spans="1:25" s="13" customFormat="1" ht="20.100000000000001" customHeight="1">
      <c r="A24" s="22"/>
      <c r="B24" s="23"/>
      <c r="C24" s="23"/>
      <c r="D24" s="29"/>
      <c r="E24" s="26"/>
      <c r="F24" s="27"/>
      <c r="G24" s="27"/>
      <c r="H24" s="28"/>
      <c r="I24" s="26"/>
      <c r="J24" s="27"/>
      <c r="K24" s="27"/>
      <c r="L24" s="28"/>
      <c r="M24" s="26"/>
      <c r="N24" s="27"/>
      <c r="O24" s="27"/>
      <c r="P24" s="27"/>
      <c r="Q24" s="27"/>
      <c r="R24" s="28"/>
      <c r="S24" s="26"/>
      <c r="T24" s="27"/>
      <c r="U24" s="27"/>
      <c r="V24" s="28"/>
      <c r="W24" s="42">
        <f t="shared" si="3"/>
        <v>0</v>
      </c>
      <c r="X24" s="43">
        <f t="shared" si="4"/>
        <v>0</v>
      </c>
      <c r="Y24" s="44" t="str">
        <f t="shared" si="2"/>
        <v>-</v>
      </c>
    </row>
    <row r="25" spans="1:25" s="13" customFormat="1" ht="20.100000000000001" customHeight="1">
      <c r="A25" s="22"/>
      <c r="B25" s="23"/>
      <c r="C25" s="23"/>
      <c r="D25" s="29"/>
      <c r="E25" s="26"/>
      <c r="F25" s="27"/>
      <c r="G25" s="27"/>
      <c r="H25" s="28"/>
      <c r="I25" s="26"/>
      <c r="J25" s="27"/>
      <c r="K25" s="27"/>
      <c r="L25" s="28"/>
      <c r="M25" s="26"/>
      <c r="N25" s="27"/>
      <c r="O25" s="27"/>
      <c r="P25" s="27"/>
      <c r="Q25" s="27"/>
      <c r="R25" s="28"/>
      <c r="S25" s="26"/>
      <c r="T25" s="27"/>
      <c r="U25" s="27"/>
      <c r="V25" s="28"/>
      <c r="W25" s="42">
        <f t="shared" si="3"/>
        <v>0</v>
      </c>
      <c r="X25" s="43">
        <f t="shared" si="4"/>
        <v>0</v>
      </c>
      <c r="Y25" s="44" t="str">
        <f t="shared" si="2"/>
        <v>-</v>
      </c>
    </row>
    <row r="26" spans="1:25" s="13" customFormat="1" ht="20.100000000000001" customHeight="1">
      <c r="A26" s="22"/>
      <c r="B26" s="23"/>
      <c r="C26" s="23"/>
      <c r="D26" s="29"/>
      <c r="E26" s="26"/>
      <c r="F26" s="27"/>
      <c r="G26" s="27"/>
      <c r="H26" s="28"/>
      <c r="I26" s="26"/>
      <c r="J26" s="27"/>
      <c r="K26" s="27"/>
      <c r="L26" s="28"/>
      <c r="M26" s="26"/>
      <c r="N26" s="27"/>
      <c r="O26" s="27"/>
      <c r="P26" s="27"/>
      <c r="Q26" s="27"/>
      <c r="R26" s="28"/>
      <c r="S26" s="26"/>
      <c r="T26" s="27"/>
      <c r="U26" s="27"/>
      <c r="V26" s="28"/>
      <c r="W26" s="42">
        <f t="shared" si="3"/>
        <v>0</v>
      </c>
      <c r="X26" s="43">
        <f t="shared" si="4"/>
        <v>0</v>
      </c>
      <c r="Y26" s="44" t="str">
        <f t="shared" si="2"/>
        <v>-</v>
      </c>
    </row>
    <row r="27" spans="1:25" s="13" customFormat="1" ht="20.100000000000001" customHeight="1">
      <c r="A27" s="22"/>
      <c r="B27" s="23"/>
      <c r="C27" s="23"/>
      <c r="D27" s="29"/>
      <c r="E27" s="26"/>
      <c r="F27" s="27"/>
      <c r="G27" s="27"/>
      <c r="H27" s="28"/>
      <c r="I27" s="26"/>
      <c r="J27" s="27"/>
      <c r="K27" s="27"/>
      <c r="L27" s="28"/>
      <c r="M27" s="26"/>
      <c r="N27" s="27"/>
      <c r="O27" s="27"/>
      <c r="P27" s="27"/>
      <c r="Q27" s="27"/>
      <c r="R27" s="28"/>
      <c r="S27" s="26"/>
      <c r="T27" s="27"/>
      <c r="U27" s="27"/>
      <c r="V27" s="28"/>
      <c r="W27" s="42">
        <f t="shared" si="3"/>
        <v>0</v>
      </c>
      <c r="X27" s="43">
        <f t="shared" si="4"/>
        <v>0</v>
      </c>
      <c r="Y27" s="44" t="str">
        <f t="shared" si="2"/>
        <v>-</v>
      </c>
    </row>
    <row r="28" spans="1:25" s="13" customFormat="1" ht="20.100000000000001" customHeight="1">
      <c r="A28" s="22"/>
      <c r="B28" s="23"/>
      <c r="C28" s="23"/>
      <c r="D28" s="29"/>
      <c r="E28" s="26"/>
      <c r="F28" s="27"/>
      <c r="G28" s="27"/>
      <c r="H28" s="28"/>
      <c r="I28" s="26"/>
      <c r="J28" s="27"/>
      <c r="K28" s="27"/>
      <c r="L28" s="28"/>
      <c r="M28" s="26"/>
      <c r="N28" s="27"/>
      <c r="O28" s="27"/>
      <c r="P28" s="27"/>
      <c r="Q28" s="27"/>
      <c r="R28" s="28"/>
      <c r="S28" s="26"/>
      <c r="T28" s="27"/>
      <c r="U28" s="27"/>
      <c r="V28" s="28"/>
      <c r="W28" s="42">
        <f t="shared" si="3"/>
        <v>0</v>
      </c>
      <c r="X28" s="43">
        <f t="shared" si="4"/>
        <v>0</v>
      </c>
      <c r="Y28" s="44" t="str">
        <f t="shared" si="2"/>
        <v>-</v>
      </c>
    </row>
    <row r="29" spans="1:25" s="13" customFormat="1" ht="20.100000000000001" customHeight="1">
      <c r="A29" s="22"/>
      <c r="B29" s="23"/>
      <c r="C29" s="23"/>
      <c r="D29" s="29"/>
      <c r="E29" s="26"/>
      <c r="F29" s="27"/>
      <c r="G29" s="27"/>
      <c r="H29" s="28"/>
      <c r="I29" s="26"/>
      <c r="J29" s="27"/>
      <c r="K29" s="27"/>
      <c r="L29" s="28"/>
      <c r="M29" s="26"/>
      <c r="N29" s="27"/>
      <c r="O29" s="27"/>
      <c r="P29" s="27"/>
      <c r="Q29" s="27"/>
      <c r="R29" s="28"/>
      <c r="S29" s="26"/>
      <c r="T29" s="27"/>
      <c r="U29" s="27"/>
      <c r="V29" s="28"/>
      <c r="W29" s="42">
        <f t="shared" si="3"/>
        <v>0</v>
      </c>
      <c r="X29" s="43">
        <f t="shared" si="4"/>
        <v>0</v>
      </c>
      <c r="Y29" s="44" t="str">
        <f t="shared" si="2"/>
        <v>-</v>
      </c>
    </row>
    <row r="30" spans="1:25" s="13" customFormat="1" ht="20.100000000000001" customHeight="1">
      <c r="A30" s="22"/>
      <c r="B30" s="23"/>
      <c r="C30" s="23"/>
      <c r="D30" s="29"/>
      <c r="E30" s="26"/>
      <c r="F30" s="27"/>
      <c r="G30" s="27"/>
      <c r="H30" s="28"/>
      <c r="I30" s="26"/>
      <c r="J30" s="27"/>
      <c r="K30" s="27"/>
      <c r="L30" s="28"/>
      <c r="M30" s="26"/>
      <c r="N30" s="27"/>
      <c r="O30" s="27"/>
      <c r="P30" s="27"/>
      <c r="Q30" s="27"/>
      <c r="R30" s="28"/>
      <c r="S30" s="26"/>
      <c r="T30" s="27"/>
      <c r="U30" s="27"/>
      <c r="V30" s="28"/>
      <c r="W30" s="42">
        <f t="shared" si="3"/>
        <v>0</v>
      </c>
      <c r="X30" s="43">
        <f t="shared" si="4"/>
        <v>0</v>
      </c>
      <c r="Y30" s="44" t="str">
        <f t="shared" si="2"/>
        <v>-</v>
      </c>
    </row>
    <row r="31" spans="1:25" s="13" customFormat="1" ht="20.100000000000001" customHeight="1">
      <c r="A31" s="22"/>
      <c r="B31" s="23"/>
      <c r="C31" s="23"/>
      <c r="D31" s="29"/>
      <c r="E31" s="26"/>
      <c r="F31" s="27"/>
      <c r="G31" s="27"/>
      <c r="H31" s="28"/>
      <c r="I31" s="26"/>
      <c r="J31" s="27"/>
      <c r="K31" s="27"/>
      <c r="L31" s="28"/>
      <c r="M31" s="26"/>
      <c r="N31" s="27"/>
      <c r="O31" s="27"/>
      <c r="P31" s="27"/>
      <c r="Q31" s="27"/>
      <c r="R31" s="28"/>
      <c r="S31" s="26"/>
      <c r="T31" s="27"/>
      <c r="U31" s="27"/>
      <c r="V31" s="28"/>
      <c r="W31" s="42">
        <f t="shared" si="3"/>
        <v>0</v>
      </c>
      <c r="X31" s="43">
        <f t="shared" si="4"/>
        <v>0</v>
      </c>
      <c r="Y31" s="44" t="str">
        <f t="shared" si="2"/>
        <v>-</v>
      </c>
    </row>
    <row r="32" spans="1:25" s="13" customFormat="1" ht="20.100000000000001" customHeight="1">
      <c r="A32" s="22"/>
      <c r="B32" s="23"/>
      <c r="C32" s="23"/>
      <c r="D32" s="29"/>
      <c r="E32" s="26"/>
      <c r="F32" s="27"/>
      <c r="G32" s="27"/>
      <c r="H32" s="28"/>
      <c r="I32" s="26"/>
      <c r="J32" s="27"/>
      <c r="K32" s="27"/>
      <c r="L32" s="28"/>
      <c r="M32" s="26"/>
      <c r="N32" s="27"/>
      <c r="O32" s="27"/>
      <c r="P32" s="27"/>
      <c r="Q32" s="27"/>
      <c r="R32" s="28"/>
      <c r="S32" s="26"/>
      <c r="T32" s="27"/>
      <c r="U32" s="27"/>
      <c r="V32" s="28"/>
      <c r="W32" s="42">
        <f t="shared" si="3"/>
        <v>0</v>
      </c>
      <c r="X32" s="43">
        <f t="shared" si="4"/>
        <v>0</v>
      </c>
      <c r="Y32" s="44" t="str">
        <f t="shared" si="2"/>
        <v>-</v>
      </c>
    </row>
    <row r="33" spans="1:25" s="13" customFormat="1" ht="20.100000000000001" customHeight="1">
      <c r="A33" s="22"/>
      <c r="B33" s="23"/>
      <c r="C33" s="23"/>
      <c r="D33" s="29"/>
      <c r="E33" s="26"/>
      <c r="F33" s="27"/>
      <c r="G33" s="27"/>
      <c r="H33" s="28"/>
      <c r="I33" s="26"/>
      <c r="J33" s="27"/>
      <c r="K33" s="27"/>
      <c r="L33" s="28"/>
      <c r="M33" s="26"/>
      <c r="N33" s="27"/>
      <c r="O33" s="27"/>
      <c r="P33" s="27"/>
      <c r="Q33" s="27"/>
      <c r="R33" s="28"/>
      <c r="S33" s="26"/>
      <c r="T33" s="27"/>
      <c r="U33" s="27"/>
      <c r="V33" s="28"/>
      <c r="W33" s="42">
        <f t="shared" si="3"/>
        <v>0</v>
      </c>
      <c r="X33" s="43">
        <f t="shared" si="4"/>
        <v>0</v>
      </c>
      <c r="Y33" s="44" t="str">
        <f t="shared" si="2"/>
        <v>-</v>
      </c>
    </row>
    <row r="34" spans="1:25" s="13" customFormat="1" ht="20.100000000000001" customHeight="1">
      <c r="A34" s="22"/>
      <c r="B34" s="23"/>
      <c r="C34" s="23"/>
      <c r="D34" s="29"/>
      <c r="E34" s="26"/>
      <c r="F34" s="27"/>
      <c r="G34" s="27"/>
      <c r="H34" s="28"/>
      <c r="I34" s="26"/>
      <c r="J34" s="27"/>
      <c r="K34" s="27"/>
      <c r="L34" s="28"/>
      <c r="M34" s="26"/>
      <c r="N34" s="27"/>
      <c r="O34" s="27"/>
      <c r="P34" s="27"/>
      <c r="Q34" s="27"/>
      <c r="R34" s="28"/>
      <c r="S34" s="26"/>
      <c r="T34" s="27"/>
      <c r="U34" s="27"/>
      <c r="V34" s="28"/>
      <c r="W34" s="42">
        <f t="shared" si="3"/>
        <v>0</v>
      </c>
      <c r="X34" s="43">
        <f t="shared" si="4"/>
        <v>0</v>
      </c>
      <c r="Y34" s="44" t="str">
        <f t="shared" si="2"/>
        <v>-</v>
      </c>
    </row>
    <row r="35" spans="1:25" s="13" customFormat="1" ht="20.100000000000001" customHeight="1">
      <c r="A35" s="22"/>
      <c r="B35" s="23"/>
      <c r="C35" s="23"/>
      <c r="D35" s="29"/>
      <c r="E35" s="26"/>
      <c r="F35" s="27"/>
      <c r="G35" s="27"/>
      <c r="H35" s="28"/>
      <c r="I35" s="26"/>
      <c r="J35" s="27"/>
      <c r="K35" s="27"/>
      <c r="L35" s="28"/>
      <c r="M35" s="26"/>
      <c r="N35" s="27"/>
      <c r="O35" s="27"/>
      <c r="P35" s="27"/>
      <c r="Q35" s="27"/>
      <c r="R35" s="28"/>
      <c r="S35" s="26"/>
      <c r="T35" s="27"/>
      <c r="U35" s="27"/>
      <c r="V35" s="28"/>
      <c r="W35" s="42">
        <f t="shared" si="3"/>
        <v>0</v>
      </c>
      <c r="X35" s="43">
        <f t="shared" si="4"/>
        <v>0</v>
      </c>
      <c r="Y35" s="44" t="str">
        <f t="shared" si="2"/>
        <v>-</v>
      </c>
    </row>
    <row r="36" spans="1:25" s="13" customFormat="1" ht="20.100000000000001" customHeight="1" thickBot="1">
      <c r="A36" s="30"/>
      <c r="B36" s="31"/>
      <c r="C36" s="31"/>
      <c r="D36" s="32"/>
      <c r="E36" s="33"/>
      <c r="F36" s="34"/>
      <c r="G36" s="34"/>
      <c r="H36" s="35"/>
      <c r="I36" s="33"/>
      <c r="J36" s="34"/>
      <c r="K36" s="34"/>
      <c r="L36" s="35"/>
      <c r="M36" s="33"/>
      <c r="N36" s="34"/>
      <c r="O36" s="34"/>
      <c r="P36" s="34"/>
      <c r="Q36" s="34"/>
      <c r="R36" s="35"/>
      <c r="S36" s="33"/>
      <c r="T36" s="34"/>
      <c r="U36" s="34"/>
      <c r="V36" s="35"/>
      <c r="W36" s="45">
        <f t="shared" si="3"/>
        <v>0</v>
      </c>
      <c r="X36" s="46">
        <f t="shared" si="4"/>
        <v>0</v>
      </c>
      <c r="Y36" s="47" t="str">
        <f t="shared" si="2"/>
        <v>-</v>
      </c>
    </row>
  </sheetData>
  <sheetProtection sheet="1" objects="1" scenarios="1" formatCells="0" formatRows="0" insertHyperlinks="0" sort="0" pivotTables="0"/>
  <mergeCells count="12">
    <mergeCell ref="A1:B4"/>
    <mergeCell ref="C1:X2"/>
    <mergeCell ref="C3:M4"/>
    <mergeCell ref="N3:X4"/>
    <mergeCell ref="Y1:Y2"/>
    <mergeCell ref="Y3:Y4"/>
    <mergeCell ref="W12:Y12"/>
    <mergeCell ref="B7:C7"/>
    <mergeCell ref="E12:H12"/>
    <mergeCell ref="I12:L12"/>
    <mergeCell ref="M12:R12"/>
    <mergeCell ref="S12:V12"/>
  </mergeCells>
  <pageMargins left="0.69930555555555596" right="0.69930555555555596" top="0.75" bottom="0.75" header="0.3" footer="0.3"/>
  <pageSetup scale="7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27"/>
  <sheetViews>
    <sheetView showGridLines="0" workbookViewId="0">
      <selection activeCell="S9" sqref="S9"/>
    </sheetView>
  </sheetViews>
  <sheetFormatPr baseColWidth="10" defaultColWidth="9.140625" defaultRowHeight="12"/>
  <cols>
    <col min="1" max="1" width="8.7109375" style="54" customWidth="1"/>
    <col min="2" max="2" width="10.140625" style="54" customWidth="1"/>
    <col min="3" max="3" width="11.42578125" style="54" customWidth="1"/>
    <col min="4" max="4" width="11.85546875" style="54" customWidth="1"/>
    <col min="5" max="22" width="10.7109375" style="54" customWidth="1"/>
    <col min="23" max="23" width="29.5703125" style="54" customWidth="1"/>
    <col min="24" max="16384" width="9.140625" style="54"/>
  </cols>
  <sheetData>
    <row r="1" spans="1:24" ht="13.5" customHeight="1">
      <c r="A1" s="107"/>
      <c r="B1" s="107"/>
      <c r="C1" s="107"/>
      <c r="D1" s="107"/>
      <c r="E1" s="95" t="s">
        <v>49</v>
      </c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  <c r="U1" s="96"/>
      <c r="V1" s="97"/>
      <c r="W1" s="91" t="s">
        <v>46</v>
      </c>
    </row>
    <row r="2" spans="1:24" ht="13.5" customHeight="1">
      <c r="A2" s="107"/>
      <c r="B2" s="107"/>
      <c r="C2" s="107"/>
      <c r="D2" s="107"/>
      <c r="E2" s="98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99"/>
      <c r="T2" s="99"/>
      <c r="U2" s="99"/>
      <c r="V2" s="100"/>
      <c r="W2" s="92"/>
    </row>
    <row r="3" spans="1:24" ht="13.5" customHeight="1">
      <c r="A3" s="107"/>
      <c r="B3" s="107"/>
      <c r="C3" s="107"/>
      <c r="D3" s="107"/>
      <c r="E3" s="95" t="s">
        <v>50</v>
      </c>
      <c r="F3" s="96"/>
      <c r="G3" s="96"/>
      <c r="H3" s="96"/>
      <c r="I3" s="96"/>
      <c r="J3" s="96"/>
      <c r="K3" s="96"/>
      <c r="L3" s="96"/>
      <c r="M3" s="97"/>
      <c r="N3" s="95" t="s">
        <v>52</v>
      </c>
      <c r="O3" s="96"/>
      <c r="P3" s="96"/>
      <c r="Q3" s="96"/>
      <c r="R3" s="96"/>
      <c r="S3" s="96"/>
      <c r="T3" s="96"/>
      <c r="U3" s="96"/>
      <c r="V3" s="97"/>
      <c r="W3" s="93" t="s">
        <v>44</v>
      </c>
    </row>
    <row r="4" spans="1:24" ht="13.5" customHeight="1">
      <c r="A4" s="107"/>
      <c r="B4" s="107"/>
      <c r="C4" s="107"/>
      <c r="D4" s="107"/>
      <c r="E4" s="98"/>
      <c r="F4" s="99"/>
      <c r="G4" s="99"/>
      <c r="H4" s="99"/>
      <c r="I4" s="99"/>
      <c r="J4" s="99"/>
      <c r="K4" s="99"/>
      <c r="L4" s="99"/>
      <c r="M4" s="100"/>
      <c r="N4" s="98"/>
      <c r="O4" s="99"/>
      <c r="P4" s="99"/>
      <c r="Q4" s="99"/>
      <c r="R4" s="99"/>
      <c r="S4" s="99"/>
      <c r="T4" s="99"/>
      <c r="U4" s="99"/>
      <c r="V4" s="100"/>
      <c r="W4" s="94"/>
    </row>
    <row r="5" spans="1:24" ht="5.0999999999999996" customHeight="1">
      <c r="A5" s="55"/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56"/>
    </row>
    <row r="6" spans="1:24">
      <c r="A6" s="57"/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9"/>
    </row>
    <row r="7" spans="1:24">
      <c r="A7" s="60" t="s">
        <v>0</v>
      </c>
      <c r="B7" s="87"/>
      <c r="C7" s="87"/>
      <c r="D7" s="61" t="s">
        <v>1</v>
      </c>
      <c r="E7" s="10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  <c r="W7" s="62"/>
    </row>
    <row r="8" spans="1:24">
      <c r="A8" s="63"/>
      <c r="B8" s="55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62"/>
    </row>
    <row r="9" spans="1:24">
      <c r="A9" s="60" t="s">
        <v>33</v>
      </c>
      <c r="B9" s="64"/>
      <c r="C9" s="64"/>
      <c r="D9" s="64"/>
      <c r="E9" s="64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  <c r="W9" s="62"/>
    </row>
    <row r="10" spans="1:24" ht="12.75" thickBot="1">
      <c r="A10" s="63"/>
      <c r="B10" s="55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62"/>
    </row>
    <row r="11" spans="1:24" ht="18" customHeight="1" thickBot="1">
      <c r="A11" s="65"/>
      <c r="B11" s="66"/>
      <c r="C11" s="66"/>
      <c r="D11" s="66"/>
      <c r="E11" s="84" t="s">
        <v>4</v>
      </c>
      <c r="F11" s="85"/>
      <c r="G11" s="85"/>
      <c r="H11" s="86"/>
      <c r="I11" s="84" t="s">
        <v>5</v>
      </c>
      <c r="J11" s="85"/>
      <c r="K11" s="85"/>
      <c r="L11" s="86"/>
      <c r="M11" s="84" t="s">
        <v>34</v>
      </c>
      <c r="N11" s="85"/>
      <c r="O11" s="85"/>
      <c r="P11" s="85"/>
      <c r="Q11" s="85"/>
      <c r="R11" s="86"/>
      <c r="S11" s="84" t="s">
        <v>7</v>
      </c>
      <c r="T11" s="85"/>
      <c r="U11" s="85"/>
      <c r="V11" s="86"/>
      <c r="W11" s="67"/>
    </row>
    <row r="12" spans="1:24" ht="48.75" thickBot="1">
      <c r="A12" s="65"/>
      <c r="B12" s="66"/>
      <c r="C12" s="66"/>
      <c r="D12" s="66"/>
      <c r="E12" s="36" t="s">
        <v>12</v>
      </c>
      <c r="F12" s="37" t="s">
        <v>13</v>
      </c>
      <c r="G12" s="37" t="s">
        <v>14</v>
      </c>
      <c r="H12" s="38" t="s">
        <v>15</v>
      </c>
      <c r="I12" s="68" t="s">
        <v>16</v>
      </c>
      <c r="J12" s="69" t="s">
        <v>17</v>
      </c>
      <c r="K12" s="69" t="s">
        <v>18</v>
      </c>
      <c r="L12" s="70" t="s">
        <v>19</v>
      </c>
      <c r="M12" s="36" t="s">
        <v>20</v>
      </c>
      <c r="N12" s="37" t="s">
        <v>21</v>
      </c>
      <c r="O12" s="37" t="s">
        <v>22</v>
      </c>
      <c r="P12" s="37" t="s">
        <v>23</v>
      </c>
      <c r="Q12" s="37" t="s">
        <v>24</v>
      </c>
      <c r="R12" s="38" t="s">
        <v>25</v>
      </c>
      <c r="S12" s="36" t="s">
        <v>26</v>
      </c>
      <c r="T12" s="37" t="s">
        <v>27</v>
      </c>
      <c r="U12" s="37" t="s">
        <v>28</v>
      </c>
      <c r="V12" s="38" t="s">
        <v>29</v>
      </c>
      <c r="W12" s="67"/>
    </row>
    <row r="13" spans="1:24" ht="20.100000000000001" customHeight="1">
      <c r="A13" s="108" t="s">
        <v>35</v>
      </c>
      <c r="B13" s="109"/>
      <c r="C13" s="109"/>
      <c r="D13" s="110"/>
      <c r="E13" s="71">
        <f>COUNTIF('Ingreso de datos'!E:E,"X")</f>
        <v>0</v>
      </c>
      <c r="F13" s="72">
        <f>COUNTIF('Ingreso de datos'!F:F,"X")</f>
        <v>0</v>
      </c>
      <c r="G13" s="72">
        <f>COUNTIF('Ingreso de datos'!G:G,"X")</f>
        <v>0</v>
      </c>
      <c r="H13" s="73">
        <f>COUNTIF('Ingreso de datos'!H:H,"X")</f>
        <v>0</v>
      </c>
      <c r="I13" s="71">
        <f>COUNTIF('Ingreso de datos'!I:I,"X")</f>
        <v>0</v>
      </c>
      <c r="J13" s="72">
        <f>COUNTIF('Ingreso de datos'!J:J,"X")</f>
        <v>0</v>
      </c>
      <c r="K13" s="72">
        <f>COUNTIF('Ingreso de datos'!K:K,"X")</f>
        <v>0</v>
      </c>
      <c r="L13" s="73">
        <f>COUNTIF('Ingreso de datos'!L:L,"X")</f>
        <v>0</v>
      </c>
      <c r="M13" s="71">
        <f>COUNTIF('Ingreso de datos'!M:M,"X")</f>
        <v>0</v>
      </c>
      <c r="N13" s="72">
        <f>COUNTIF('Ingreso de datos'!N:N,"X")</f>
        <v>0</v>
      </c>
      <c r="O13" s="72">
        <f>COUNTIF('Ingreso de datos'!O:O,"X")</f>
        <v>0</v>
      </c>
      <c r="P13" s="72">
        <f>COUNTIF('Ingreso de datos'!P:P,"X")</f>
        <v>0</v>
      </c>
      <c r="Q13" s="72">
        <f>COUNTIF('Ingreso de datos'!Q:Q,"X")</f>
        <v>0</v>
      </c>
      <c r="R13" s="73">
        <f>COUNTIF('Ingreso de datos'!R:R,"X")</f>
        <v>0</v>
      </c>
      <c r="S13" s="71">
        <f>COUNTIF('Ingreso de datos'!S:S,"X")</f>
        <v>0</v>
      </c>
      <c r="T13" s="72">
        <f>COUNTIF('Ingreso de datos'!T:T,"X")</f>
        <v>0</v>
      </c>
      <c r="U13" s="72">
        <f>COUNTIF('Ingreso de datos'!U:U,"X")</f>
        <v>0</v>
      </c>
      <c r="V13" s="73">
        <f>COUNTIF('Ingreso de datos'!V:V,"X")</f>
        <v>0</v>
      </c>
      <c r="W13" s="67"/>
    </row>
    <row r="14" spans="1:24" ht="20.100000000000001" customHeight="1">
      <c r="A14" s="111" t="s">
        <v>36</v>
      </c>
      <c r="B14" s="112"/>
      <c r="C14" s="112"/>
      <c r="D14" s="113"/>
      <c r="E14" s="74">
        <f>COUNTIF('Ingreso de datos'!E:E,"X")+COUNTIF('Ingreso de datos'!E:E,"O")</f>
        <v>0</v>
      </c>
      <c r="F14" s="75">
        <f>COUNTIF('Ingreso de datos'!F:F,"X")+COUNTIF('Ingreso de datos'!F:F,"O")</f>
        <v>0</v>
      </c>
      <c r="G14" s="75">
        <f>COUNTIF('Ingreso de datos'!G:G,"X")+COUNTIF('Ingreso de datos'!G:G,"O")</f>
        <v>0</v>
      </c>
      <c r="H14" s="76">
        <f>COUNTIF('Ingreso de datos'!H:H,"X")+COUNTIF('Ingreso de datos'!H:H,"O")</f>
        <v>0</v>
      </c>
      <c r="I14" s="74">
        <f>COUNTIF('Ingreso de datos'!J:J,"X")+COUNTIF('Ingreso de datos'!J:J,"O")</f>
        <v>0</v>
      </c>
      <c r="J14" s="75">
        <f>COUNTIF('Ingreso de datos'!K:K,"X")+COUNTIF('Ingreso de datos'!K:K,"O")</f>
        <v>0</v>
      </c>
      <c r="K14" s="75">
        <f>COUNTIF('Ingreso de datos'!I:I,"X")+COUNTIF('Ingreso de datos'!I:I,"O")</f>
        <v>0</v>
      </c>
      <c r="L14" s="76">
        <f>COUNTIF('Ingreso de datos'!J:J,"X")+COUNTIF('Ingreso de datos'!J:J,"O")</f>
        <v>0</v>
      </c>
      <c r="M14" s="74">
        <f>COUNTIF('Ingreso de datos'!K:K,"X")+COUNTIF('Ingreso de datos'!K:K,"O")</f>
        <v>0</v>
      </c>
      <c r="N14" s="75">
        <f>COUNTIF('Ingreso de datos'!L:L,"X")+COUNTIF('Ingreso de datos'!L:L,"O")</f>
        <v>0</v>
      </c>
      <c r="O14" s="75">
        <f>COUNTIF('Ingreso de datos'!M:M,"X")+COUNTIF('Ingreso de datos'!M:M,"O")</f>
        <v>0</v>
      </c>
      <c r="P14" s="75">
        <f>COUNTIF('Ingreso de datos'!N:N,"X")+COUNTIF('Ingreso de datos'!N:N,"O")</f>
        <v>0</v>
      </c>
      <c r="Q14" s="75">
        <f>COUNTIF('Ingreso de datos'!O:O,"X")+COUNTIF('Ingreso de datos'!O:O,"O")</f>
        <v>0</v>
      </c>
      <c r="R14" s="76">
        <f>COUNTIF('Ingreso de datos'!P:P,"X")+COUNTIF('Ingreso de datos'!P:P,"O")</f>
        <v>0</v>
      </c>
      <c r="S14" s="74">
        <f>COUNTIF('Ingreso de datos'!R:R,"X")</f>
        <v>0</v>
      </c>
      <c r="T14" s="75">
        <f>COUNTIF('Ingreso de datos'!S:S,"X")</f>
        <v>0</v>
      </c>
      <c r="U14" s="75">
        <f>COUNTIF('Ingreso de datos'!T:T,"X")</f>
        <v>0</v>
      </c>
      <c r="V14" s="76">
        <f>COUNTIF('Ingreso de datos'!U:U,"X")</f>
        <v>0</v>
      </c>
      <c r="W14" s="67"/>
    </row>
    <row r="15" spans="1:24" ht="20.100000000000001" customHeight="1">
      <c r="A15" s="111" t="s">
        <v>37</v>
      </c>
      <c r="B15" s="112"/>
      <c r="C15" s="112"/>
      <c r="D15" s="113"/>
      <c r="E15" s="77" t="str">
        <f>IFERROR((E13)/E14,"-")</f>
        <v>-</v>
      </c>
      <c r="F15" s="78" t="str">
        <f t="shared" ref="F15:V15" si="0">IFERROR((F13)/F14,"-")</f>
        <v>-</v>
      </c>
      <c r="G15" s="78" t="str">
        <f t="shared" si="0"/>
        <v>-</v>
      </c>
      <c r="H15" s="79" t="str">
        <f t="shared" si="0"/>
        <v>-</v>
      </c>
      <c r="I15" s="77" t="str">
        <f t="shared" si="0"/>
        <v>-</v>
      </c>
      <c r="J15" s="78" t="str">
        <f t="shared" si="0"/>
        <v>-</v>
      </c>
      <c r="K15" s="78" t="str">
        <f t="shared" si="0"/>
        <v>-</v>
      </c>
      <c r="L15" s="79" t="str">
        <f t="shared" si="0"/>
        <v>-</v>
      </c>
      <c r="M15" s="77" t="str">
        <f t="shared" si="0"/>
        <v>-</v>
      </c>
      <c r="N15" s="78" t="str">
        <f t="shared" si="0"/>
        <v>-</v>
      </c>
      <c r="O15" s="78" t="str">
        <f t="shared" si="0"/>
        <v>-</v>
      </c>
      <c r="P15" s="78" t="str">
        <f t="shared" si="0"/>
        <v>-</v>
      </c>
      <c r="Q15" s="78" t="str">
        <f t="shared" si="0"/>
        <v>-</v>
      </c>
      <c r="R15" s="79" t="str">
        <f t="shared" si="0"/>
        <v>-</v>
      </c>
      <c r="S15" s="77" t="str">
        <f t="shared" si="0"/>
        <v>-</v>
      </c>
      <c r="T15" s="78" t="str">
        <f t="shared" si="0"/>
        <v>-</v>
      </c>
      <c r="U15" s="78" t="str">
        <f t="shared" si="0"/>
        <v>-</v>
      </c>
      <c r="V15" s="79" t="str">
        <f t="shared" si="0"/>
        <v>-</v>
      </c>
      <c r="W15" s="67"/>
    </row>
    <row r="16" spans="1:24" ht="20.100000000000001" customHeight="1" thickBot="1">
      <c r="A16" s="101" t="s">
        <v>38</v>
      </c>
      <c r="B16" s="102"/>
      <c r="C16" s="102"/>
      <c r="D16" s="103"/>
      <c r="E16" s="104">
        <f>SUM(E13:H13)</f>
        <v>0</v>
      </c>
      <c r="F16" s="105"/>
      <c r="G16" s="105"/>
      <c r="H16" s="106"/>
      <c r="I16" s="104">
        <f>SUM(I13:L13)</f>
        <v>0</v>
      </c>
      <c r="J16" s="105"/>
      <c r="K16" s="105"/>
      <c r="L16" s="106"/>
      <c r="M16" s="104">
        <f>SUM(M13:R13)</f>
        <v>0</v>
      </c>
      <c r="N16" s="105"/>
      <c r="O16" s="105"/>
      <c r="P16" s="105"/>
      <c r="Q16" s="105"/>
      <c r="R16" s="106"/>
      <c r="S16" s="104">
        <f>SUM(S13:V13)</f>
        <v>0</v>
      </c>
      <c r="T16" s="105"/>
      <c r="U16" s="105"/>
      <c r="V16" s="106"/>
      <c r="W16" s="67"/>
    </row>
    <row r="17" spans="1:23" ht="20.100000000000001" customHeight="1">
      <c r="A17" s="101" t="s">
        <v>39</v>
      </c>
      <c r="B17" s="102"/>
      <c r="C17" s="102"/>
      <c r="D17" s="103"/>
      <c r="E17" s="104">
        <f>SUM(E14:H14)</f>
        <v>0</v>
      </c>
      <c r="F17" s="105"/>
      <c r="G17" s="105"/>
      <c r="H17" s="106"/>
      <c r="I17" s="104">
        <f>SUM(I14:L14)</f>
        <v>0</v>
      </c>
      <c r="J17" s="105"/>
      <c r="K17" s="105"/>
      <c r="L17" s="106"/>
      <c r="M17" s="104">
        <f>SUM(M14:R14)</f>
        <v>0</v>
      </c>
      <c r="N17" s="105"/>
      <c r="O17" s="105"/>
      <c r="P17" s="105"/>
      <c r="Q17" s="105"/>
      <c r="R17" s="106"/>
      <c r="S17" s="104">
        <f>SUM(S14:V14)</f>
        <v>0</v>
      </c>
      <c r="T17" s="105"/>
      <c r="U17" s="105"/>
      <c r="V17" s="106"/>
      <c r="W17" s="80" t="s">
        <v>40</v>
      </c>
    </row>
    <row r="18" spans="1:23" ht="20.100000000000001" customHeight="1" thickBot="1">
      <c r="A18" s="114" t="s">
        <v>41</v>
      </c>
      <c r="B18" s="115"/>
      <c r="C18" s="115"/>
      <c r="D18" s="116"/>
      <c r="E18" s="117">
        <f>SUM(E15:H15)</f>
        <v>0</v>
      </c>
      <c r="F18" s="118"/>
      <c r="G18" s="118"/>
      <c r="H18" s="119"/>
      <c r="I18" s="117">
        <f>SUM(I15:L15)</f>
        <v>0</v>
      </c>
      <c r="J18" s="118"/>
      <c r="K18" s="118"/>
      <c r="L18" s="119"/>
      <c r="M18" s="117">
        <f>SUM(M15:R15)</f>
        <v>0</v>
      </c>
      <c r="N18" s="118"/>
      <c r="O18" s="118"/>
      <c r="P18" s="118"/>
      <c r="Q18" s="118"/>
      <c r="R18" s="119"/>
      <c r="S18" s="117">
        <f>SUM(S15:V15)</f>
        <v>0</v>
      </c>
      <c r="T18" s="118"/>
      <c r="U18" s="118"/>
      <c r="V18" s="119"/>
      <c r="W18" s="81">
        <f>IFERROR(SUM(E16:V16)/SUM(E17:V17),0)</f>
        <v>0</v>
      </c>
    </row>
    <row r="27" spans="1:23">
      <c r="A27" s="82"/>
    </row>
  </sheetData>
  <sheetProtection sheet="1" objects="1" scenarios="1" formatCells="0" formatRows="0" sort="0" autoFilter="0" pivotTables="0"/>
  <mergeCells count="29">
    <mergeCell ref="A14:D14"/>
    <mergeCell ref="A15:D15"/>
    <mergeCell ref="E1:V2"/>
    <mergeCell ref="A18:D18"/>
    <mergeCell ref="E18:H18"/>
    <mergeCell ref="I18:L18"/>
    <mergeCell ref="M18:R18"/>
    <mergeCell ref="S18:V18"/>
    <mergeCell ref="A17:D17"/>
    <mergeCell ref="E17:H17"/>
    <mergeCell ref="I17:L17"/>
    <mergeCell ref="M17:R17"/>
    <mergeCell ref="S17:V17"/>
    <mergeCell ref="E3:M4"/>
    <mergeCell ref="N3:V4"/>
    <mergeCell ref="W1:W2"/>
    <mergeCell ref="W3:W4"/>
    <mergeCell ref="A16:D16"/>
    <mergeCell ref="E16:H16"/>
    <mergeCell ref="B7:C7"/>
    <mergeCell ref="E11:H11"/>
    <mergeCell ref="A1:D4"/>
    <mergeCell ref="I16:L16"/>
    <mergeCell ref="M16:R16"/>
    <mergeCell ref="S16:V16"/>
    <mergeCell ref="A13:D13"/>
    <mergeCell ref="I11:L11"/>
    <mergeCell ref="M11:R11"/>
    <mergeCell ref="S11:V11"/>
  </mergeCells>
  <pageMargins left="0.69930555555555596" right="0.69930555555555596" top="0.75" bottom="0.75" header="0.3" footer="0.3"/>
  <pageSetup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Ingreso de datos</vt:lpstr>
      <vt:lpstr>Hoja de puntuación agregada</vt:lpstr>
    </vt:vector>
  </TitlesOfParts>
  <Company>CDC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ggt4</dc:creator>
  <cp:lastModifiedBy>MACINDICADORES</cp:lastModifiedBy>
  <cp:lastPrinted>2010-09-01T16:22:00Z</cp:lastPrinted>
  <dcterms:created xsi:type="dcterms:W3CDTF">2010-09-01T15:25:00Z</dcterms:created>
  <dcterms:modified xsi:type="dcterms:W3CDTF">2022-05-12T00:05:39Z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3082-10.2.0.7646</vt:lpwstr>
  </property>
</Properties>
</file>