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3\Calidad\1. AÑO 2022 - CLINICA SAN RAFAEL\FORMATOS ACTUALIZADOS 2020\06-CIRUGÍA\"/>
    </mc:Choice>
  </mc:AlternateContent>
  <xr:revisionPtr revIDLastSave="0" documentId="13_ncr:1_{2E83E635-B20B-4F95-932C-DD58AE6820AC}" xr6:coauthVersionLast="47" xr6:coauthVersionMax="47" xr10:uidLastSave="{00000000-0000-0000-0000-000000000000}"/>
  <bookViews>
    <workbookView xWindow="-120" yWindow="-120" windowWidth="21840" windowHeight="13140" tabRatio="971" firstSheet="1" activeTab="11" xr2:uid="{00000000-000D-0000-FFFF-FFFF00000000}"/>
  </bookViews>
  <sheets>
    <sheet name="Datos" sheetId="21" state="hidden" r:id="rId1"/>
    <sheet name="SALA 1" sheetId="6" r:id="rId2"/>
    <sheet name="SALA 2 " sheetId="22" r:id="rId3"/>
    <sheet name="SALA 3 " sheetId="23" r:id="rId4"/>
    <sheet name="SALA 4 " sheetId="24" r:id="rId5"/>
    <sheet name="SALA 5" sheetId="25" r:id="rId6"/>
    <sheet name="SALA 6 " sheetId="26" r:id="rId7"/>
    <sheet name="SALA MOSH." sheetId="29" r:id="rId8"/>
    <sheet name="SALA GASTRO." sheetId="30" r:id="rId9"/>
    <sheet name="SALA GASTRO LOS ROSALES" sheetId="31" r:id="rId10"/>
    <sheet name="COLPOSCOPIAS." sheetId="32" r:id="rId11"/>
    <sheet name="HEMODINAMIA MEGA." sheetId="33" r:id="rId12"/>
    <sheet name="Novedades " sheetId="5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5" l="1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57" i="5" l="1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72" i="5"/>
  <c r="B73" i="5"/>
  <c r="B74" i="5"/>
  <c r="B75" i="5"/>
  <c r="B76" i="5"/>
  <c r="B77" i="5"/>
  <c r="B78" i="5"/>
  <c r="B79" i="5"/>
  <c r="B80" i="5"/>
  <c r="J51" i="5"/>
  <c r="J54" i="5"/>
  <c r="J48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C72" i="5"/>
  <c r="C73" i="5"/>
  <c r="C74" i="5"/>
  <c r="C75" i="5"/>
  <c r="C76" i="5"/>
  <c r="C77" i="5"/>
  <c r="C78" i="5"/>
  <c r="C79" i="5"/>
  <c r="C80" i="5"/>
  <c r="C56" i="5"/>
  <c r="J55" i="5"/>
  <c r="J81" i="5" l="1"/>
</calcChain>
</file>

<file path=xl/sharedStrings.xml><?xml version="1.0" encoding="utf-8"?>
<sst xmlns="http://schemas.openxmlformats.org/spreadsheetml/2006/main" count="338" uniqueCount="60">
  <si>
    <t>AUXILIARES</t>
  </si>
  <si>
    <t>NOVEDADES DE NÓMINA</t>
  </si>
  <si>
    <t>ÁREA: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</si>
  <si>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</si>
  <si>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</si>
  <si>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</si>
  <si>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</si>
  <si>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</si>
  <si>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</si>
  <si>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</si>
  <si>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</si>
  <si>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</si>
  <si>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</si>
  <si>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</si>
  <si>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</si>
  <si>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</si>
  <si>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t xml:space="preserve">HORAS EXTRAS </t>
  </si>
  <si>
    <t>N°</t>
  </si>
  <si>
    <t xml:space="preserve">NOMBRE </t>
  </si>
  <si>
    <t>Gina Lorena Vasquez Rendon</t>
  </si>
  <si>
    <t>Laura Londoño Toro</t>
  </si>
  <si>
    <r>
      <t xml:space="preserve">NOMBRE
</t>
    </r>
    <r>
      <rPr>
        <b/>
        <sz val="10"/>
        <color theme="1"/>
        <rFont val="Calibri"/>
        <family val="2"/>
        <scheme val="minor"/>
      </rPr>
      <t xml:space="preserve">FORMATO AGENDAMIENTO DE PACIENTES </t>
    </r>
  </si>
  <si>
    <t xml:space="preserve">CÓDIGO
</t>
  </si>
  <si>
    <t>VERSIÓN</t>
  </si>
  <si>
    <t xml:space="preserve">Hora </t>
  </si>
  <si>
    <t xml:space="preserve">Identificación </t>
  </si>
  <si>
    <t xml:space="preserve">Anestesia </t>
  </si>
  <si>
    <t xml:space="preserve">Procedimiento </t>
  </si>
  <si>
    <t xml:space="preserve">Entidad </t>
  </si>
  <si>
    <t xml:space="preserve">Telefono </t>
  </si>
  <si>
    <t xml:space="preserve">Derechos </t>
  </si>
  <si>
    <t xml:space="preserve">Origen </t>
  </si>
  <si>
    <t xml:space="preserve">Insumos o dispositivos </t>
  </si>
  <si>
    <t xml:space="preserve">Equipos </t>
  </si>
  <si>
    <t xml:space="preserve">FECHA </t>
  </si>
  <si>
    <t xml:space="preserve">FECHA: </t>
  </si>
  <si>
    <t xml:space="preserve">PROGRAMADORA: </t>
  </si>
  <si>
    <t xml:space="preserve">Reserva </t>
  </si>
  <si>
    <t xml:space="preserve">SALA: </t>
  </si>
  <si>
    <t xml:space="preserve">NOMBRE
FORMATO AGENDAMIENTO DE PACIENTES </t>
  </si>
  <si>
    <t>TIPO DE DOCUMENTO
FORMATO</t>
  </si>
  <si>
    <t xml:space="preserve">PROCESO
MEJORAMIENTO CONTINUO </t>
  </si>
  <si>
    <t xml:space="preserve">PROGRAMACIÓN DE CIRUGIA </t>
  </si>
  <si>
    <t>Hospitalario</t>
  </si>
  <si>
    <t>Ambulatorio</t>
  </si>
  <si>
    <t xml:space="preserve">General </t>
  </si>
  <si>
    <t>Local</t>
  </si>
  <si>
    <t>Raquidea</t>
  </si>
  <si>
    <t>Regional</t>
  </si>
  <si>
    <t>Origen</t>
  </si>
  <si>
    <t xml:space="preserve">Primer Nombre </t>
  </si>
  <si>
    <t xml:space="preserve">Segundo Nombre </t>
  </si>
  <si>
    <t>Primer Apellido</t>
  </si>
  <si>
    <t>Segundo apellido</t>
  </si>
  <si>
    <t xml:space="preserve">Hemocomponentes </t>
  </si>
  <si>
    <t>UCI</t>
  </si>
  <si>
    <t>ESPECIALIDAD</t>
  </si>
  <si>
    <t>ESPECIALISTA</t>
  </si>
  <si>
    <t>VERSIÓN 001</t>
  </si>
  <si>
    <t>CÓDIGO
06-FT-091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</si>
</sst>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/>
    <xf numFmtId="0" fontId="6" fillId="0" borderId="0"/>
  </cellStyleXfs>
  <cellXfs count="135">
    <xf numFmtId="0" fontId="0" fillId="0" borderId="0" xfId="0"/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13" fillId="4" borderId="16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wrapText="1"/>
    </xf>
    <xf numFmtId="0" fontId="13" fillId="4" borderId="22" xfId="0" applyFont="1" applyFill="1" applyBorder="1"/>
    <xf numFmtId="0" fontId="12" fillId="4" borderId="16" xfId="0" applyFont="1" applyFill="1" applyBorder="1" applyProtection="1"/>
    <xf numFmtId="0" fontId="12" fillId="4" borderId="0" xfId="0" applyFont="1" applyFill="1" applyBorder="1" applyAlignment="1">
      <alignment wrapText="1"/>
    </xf>
    <xf numFmtId="0" fontId="13" fillId="4" borderId="22" xfId="0" applyFont="1" applyFill="1" applyBorder="1" applyAlignment="1">
      <alignment vertical="center"/>
    </xf>
    <xf numFmtId="0" fontId="12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vertical="center" wrapText="1"/>
    </xf>
    <xf numFmtId="0" fontId="13" fillId="4" borderId="23" xfId="0" applyFont="1" applyFill="1" applyBorder="1"/>
    <xf numFmtId="0" fontId="13" fillId="4" borderId="17" xfId="0" applyFont="1" applyFill="1" applyBorder="1"/>
    <xf numFmtId="0" fontId="13" fillId="4" borderId="24" xfId="0" applyFont="1" applyFill="1" applyBorder="1"/>
    <xf numFmtId="0" fontId="12" fillId="4" borderId="13" xfId="0" applyFont="1" applyFill="1" applyBorder="1" applyAlignment="1" applyProtection="1"/>
    <xf numFmtId="0" fontId="12" fillId="4" borderId="14" xfId="0" applyFont="1" applyFill="1" applyBorder="1" applyAlignment="1" applyProtection="1"/>
    <xf numFmtId="0" fontId="12" fillId="4" borderId="15" xfId="0" applyFont="1" applyFill="1" applyBorder="1" applyAlignment="1" applyProtection="1"/>
    <xf numFmtId="0" fontId="12" fillId="4" borderId="16" xfId="0" applyFont="1" applyFill="1" applyBorder="1" applyAlignment="1" applyProtection="1"/>
    <xf numFmtId="0" fontId="12" fillId="4" borderId="0" xfId="0" applyFont="1" applyFill="1" applyBorder="1" applyAlignment="1" applyProtection="1"/>
    <xf numFmtId="0" fontId="12" fillId="4" borderId="22" xfId="0" applyFont="1" applyFill="1" applyBorder="1" applyAlignment="1" applyProtection="1"/>
    <xf numFmtId="0" fontId="13" fillId="4" borderId="16" xfId="0" applyFont="1" applyFill="1" applyBorder="1" applyAlignment="1" applyProtection="1"/>
    <xf numFmtId="0" fontId="13" fillId="4" borderId="0" xfId="0" applyFont="1" applyFill="1" applyBorder="1" applyAlignment="1" applyProtection="1"/>
    <xf numFmtId="0" fontId="13" fillId="4" borderId="22" xfId="0" applyFont="1" applyFill="1" applyBorder="1" applyAlignment="1" applyProtection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7" borderId="27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1" fillId="2" borderId="6" xfId="1" applyFont="1" applyFill="1" applyBorder="1" applyAlignment="1" applyProtection="1">
      <alignment horizontal="left" vertical="center" wrapText="1"/>
      <protection locked="0"/>
    </xf>
    <xf numFmtId="0" fontId="11" fillId="2" borderId="7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1" fillId="0" borderId="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0" fontId="10" fillId="5" borderId="21" xfId="0" applyFont="1" applyFill="1" applyBorder="1" applyAlignment="1" applyProtection="1">
      <alignment horizontal="center" vertical="center"/>
    </xf>
    <xf numFmtId="0" fontId="10" fillId="5" borderId="26" xfId="0" applyFont="1" applyFill="1" applyBorder="1" applyAlignment="1" applyProtection="1">
      <alignment horizontal="center" vertical="center"/>
    </xf>
    <xf numFmtId="0" fontId="11" fillId="0" borderId="6" xfId="8" applyNumberFormat="1" applyFont="1" applyFill="1" applyBorder="1" applyAlignment="1" applyProtection="1">
      <alignment horizontal="center" vertical="center"/>
    </xf>
    <xf numFmtId="14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14" fontId="8" fillId="6" borderId="6" xfId="9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4" fontId="8" fillId="4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Protection="1">
      <protection locked="0"/>
    </xf>
    <xf numFmtId="0" fontId="11" fillId="0" borderId="10" xfId="8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0" borderId="11" xfId="0" applyFont="1" applyBorder="1" applyProtection="1"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wrapText="1"/>
    </xf>
    <xf numFmtId="0" fontId="8" fillId="0" borderId="3" xfId="0" applyFont="1" applyFill="1" applyBorder="1" applyProtection="1"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7" xfId="0" applyFont="1" applyFill="1" applyBorder="1" applyProtection="1">
      <protection locked="0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wrapText="1"/>
    </xf>
    <xf numFmtId="0" fontId="11" fillId="2" borderId="2" xfId="1" applyFont="1" applyFill="1" applyBorder="1" applyAlignment="1" applyProtection="1">
      <alignment horizontal="left" vertical="center" wrapText="1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4" fillId="0" borderId="30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left" vertical="center"/>
      <protection locked="0"/>
    </xf>
    <xf numFmtId="0" fontId="12" fillId="4" borderId="18" xfId="0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0" fillId="5" borderId="25" xfId="0" applyFont="1" applyFill="1" applyBorder="1" applyAlignment="1" applyProtection="1">
      <alignment horizontal="center" vertical="center"/>
    </xf>
    <xf numFmtId="0" fontId="10" fillId="5" borderId="29" xfId="0" applyFont="1" applyFill="1" applyBorder="1" applyAlignment="1" applyProtection="1">
      <alignment horizontal="center" vertical="center"/>
    </xf>
    <xf numFmtId="0" fontId="10" fillId="5" borderId="25" xfId="0" applyFont="1" applyFill="1" applyBorder="1" applyAlignment="1" applyProtection="1">
      <alignment horizontal="center" vertical="center" wrapText="1"/>
    </xf>
    <xf numFmtId="0" fontId="10" fillId="5" borderId="29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center" vertical="center"/>
    </xf>
    <xf numFmtId="0" fontId="13" fillId="4" borderId="16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/>
    </xf>
    <xf numFmtId="0" fontId="13" fillId="4" borderId="22" xfId="0" applyFont="1" applyFill="1" applyBorder="1" applyAlignment="1" applyProtection="1">
      <alignment horizontal="left"/>
    </xf>
    <xf numFmtId="0" fontId="13" fillId="4" borderId="23" xfId="0" applyFont="1" applyFill="1" applyBorder="1" applyAlignment="1" applyProtection="1">
      <alignment horizontal="left" vertical="center" wrapText="1"/>
    </xf>
    <xf numFmtId="0" fontId="13" fillId="4" borderId="17" xfId="0" applyFont="1" applyFill="1" applyBorder="1" applyAlignment="1" applyProtection="1">
      <alignment horizontal="left" vertical="center" wrapText="1"/>
    </xf>
    <xf numFmtId="0" fontId="13" fillId="4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7" fillId="3" borderId="5" xfId="0" applyFont="1" applyFill="1" applyBorder="1" applyAlignment="1"/>
    <xf numFmtId="0" fontId="17" fillId="3" borderId="6" xfId="0" applyFont="1" applyFill="1" applyBorder="1" applyAlignment="1"/>
    <xf numFmtId="0" fontId="17" fillId="3" borderId="6" xfId="0" applyFont="1" applyFill="1" applyBorder="1" applyAlignment="1">
      <alignment horizontal="right"/>
    </xf>
    <xf numFmtId="0" fontId="17" fillId="3" borderId="1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6" xfId="0" applyFont="1" applyFill="1" applyBorder="1" applyAlignment="1">
      <alignment wrapText="1"/>
    </xf>
    <xf numFmtId="0" fontId="17" fillId="3" borderId="18" xfId="0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2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4" xfId="11" xr:uid="{B2EB4E0B-92D2-4C11-B94E-87E16355B1AD}"/>
    <cellStyle name="Normal 5" xfId="2" xr:uid="{00000000-0005-0000-0000-000006000000}"/>
    <cellStyle name="Normal 7" xfId="10" xr:uid="{3CD2EADC-13E5-431D-871F-61F7D926495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9900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66675</xdr:rowOff>
    </xdr:from>
    <xdr:to>
      <xdr:col>4</xdr:col>
      <xdr:colOff>76200</xdr:colOff>
      <xdr:row>3</xdr:row>
      <xdr:rowOff>86702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ED4F3E-D8B0-4C21-B12E-954F127F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FF48A5-2D7D-4223-BAE7-CEBCB3B6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299045-98E9-44F0-856B-A9625FDED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E3AC98-BB2B-4C24-9FD1-3C83AF93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13340F-2CDE-4D99-9A04-D5557ED96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A8EFB1-945B-4659-B66D-76A906B20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BDE6-8E5E-444F-98E8-DF74DA5F0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12A489-45A5-43D1-8386-51859A0B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4DF08-331C-40E5-943A-C38F5BCDD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4B38C-48E3-4B1F-87F5-BC03A7B6E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66675</xdr:rowOff>
    </xdr:from>
    <xdr:to>
      <xdr:col>5</xdr:col>
      <xdr:colOff>400050</xdr:colOff>
      <xdr:row>3</xdr:row>
      <xdr:rowOff>86702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4B01FE-BAE9-42FD-9EDE-A1736BE7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66675"/>
          <a:ext cx="1295400" cy="591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B84B-DED6-4B8F-901C-6D0042981770}">
  <dimension ref="B4:D9"/>
  <sheetViews>
    <sheetView workbookViewId="0">
      <selection activeCell="D7" sqref="D7"/>
    </sheetView>
  </sheetViews>
  <sheetFormatPr baseColWidth="10" defaultRowHeight="15"/>
  <cols>
    <col min="3" max="3" width="15" customWidth="1"/>
  </cols>
  <sheetData>
    <row r="4" spans="2:4" ht="15.75" thickBot="1">
      <c r="B4" s="34" t="s">
        <v>26</v>
      </c>
      <c r="C4" s="116" t="s">
        <v>49</v>
      </c>
      <c r="D4" s="116" t="s">
        <v>49</v>
      </c>
    </row>
    <row r="5" spans="2:4">
      <c r="B5" s="77" t="s">
        <v>45</v>
      </c>
      <c r="C5" s="37" t="s">
        <v>44</v>
      </c>
      <c r="D5" t="s">
        <v>54</v>
      </c>
    </row>
    <row r="6" spans="2:4">
      <c r="B6" s="37" t="s">
        <v>46</v>
      </c>
      <c r="C6" s="37" t="s">
        <v>43</v>
      </c>
      <c r="D6" t="s">
        <v>55</v>
      </c>
    </row>
    <row r="7" spans="2:4">
      <c r="B7" s="37" t="s">
        <v>47</v>
      </c>
      <c r="C7" s="37"/>
    </row>
    <row r="8" spans="2:4">
      <c r="B8" s="37" t="s">
        <v>48</v>
      </c>
      <c r="C8" s="37"/>
    </row>
    <row r="9" spans="2:4">
      <c r="B9" s="37"/>
      <c r="C9" s="3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6E6-B783-46EC-A83E-16341F52605C}">
  <dimension ref="A1:R33"/>
  <sheetViews>
    <sheetView topLeftCell="F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2D45BA-73F9-4B93-94B7-0AFB75BC3397}">
          <x14:formula1>
            <xm:f>Datos!$B$5:$B$9</xm:f>
          </x14:formula1>
          <xm:sqref>I7</xm:sqref>
        </x14:dataValidation>
        <x14:dataValidation type="list" allowBlank="1" showInputMessage="1" showErrorMessage="1" xr:uid="{C5F6C419-8CBB-4AE9-86F6-B887C2A0515B}">
          <x14:formula1>
            <xm:f>Datos!$D$5:$D$9</xm:f>
          </x14:formula1>
          <xm:sqref>Q7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C8E5-FEAB-431F-979B-FA2EC73497CE}">
  <dimension ref="A1:R33"/>
  <sheetViews>
    <sheetView topLeftCell="H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B0250F-4B2E-450E-A17A-F818400A3991}">
          <x14:formula1>
            <xm:f>Datos!$D$5:$D$9</xm:f>
          </x14:formula1>
          <xm:sqref>Q7</xm:sqref>
        </x14:dataValidation>
        <x14:dataValidation type="list" allowBlank="1" showInputMessage="1" showErrorMessage="1" xr:uid="{192B15ED-B578-4631-B5FA-786483F3EDC7}">
          <x14:formula1>
            <xm:f>Datos!$B$5:$B$9</xm:f>
          </x14:formula1>
          <xm:sqref>I7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31AB-FA02-4DD5-8979-88997788659E}">
  <dimension ref="A1:R33"/>
  <sheetViews>
    <sheetView tabSelected="1" topLeftCell="H1" workbookViewId="0">
      <selection activeCell="N13" sqref="N12:N13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62D79C-2452-4355-89C6-A0631619D9CE}">
          <x14:formula1>
            <xm:f>Datos!$B$5:$B$9</xm:f>
          </x14:formula1>
          <xm:sqref>I7</xm:sqref>
        </x14:dataValidation>
        <x14:dataValidation type="list" allowBlank="1" showInputMessage="1" showErrorMessage="1" xr:uid="{404870A1-DD6B-4DC5-A08C-5687BDF9C54B}">
          <x14:formula1>
            <xm:f>Datos!$D$5:$D$9</xm:f>
          </x14:formula1>
          <xm:sqref>Q7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1"/>
  <sheetViews>
    <sheetView showGridLines="0" zoomScale="90" zoomScaleNormal="90" workbookViewId="0">
      <selection activeCell="H21" sqref="H21"/>
    </sheetView>
  </sheetViews>
  <sheetFormatPr baseColWidth="10" defaultColWidth="11.42578125" defaultRowHeight="12.75"/>
  <cols>
    <col min="1" max="1" width="11.42578125" style="3"/>
    <col min="2" max="2" width="31.7109375" style="3" customWidth="1"/>
    <col min="3" max="3" width="18.140625" style="3" customWidth="1"/>
    <col min="4" max="9" width="13.28515625" style="3" customWidth="1"/>
    <col min="10" max="10" width="17.7109375" style="4" customWidth="1"/>
    <col min="11" max="11" width="33" style="3" customWidth="1"/>
    <col min="12" max="16384" width="11.42578125" style="3"/>
  </cols>
  <sheetData>
    <row r="1" spans="1:21" ht="13.5" customHeight="1">
      <c r="B1" s="92"/>
      <c r="C1" s="93" t="s">
        <v>21</v>
      </c>
      <c r="D1" s="94"/>
      <c r="E1" s="94"/>
      <c r="F1" s="94"/>
      <c r="G1" s="94"/>
      <c r="H1" s="94"/>
      <c r="I1" s="94"/>
      <c r="J1" s="94"/>
      <c r="K1" s="93" t="s">
        <v>22</v>
      </c>
    </row>
    <row r="2" spans="1:21" ht="13.5" customHeight="1">
      <c r="B2" s="92"/>
      <c r="C2" s="94"/>
      <c r="D2" s="94"/>
      <c r="E2" s="94"/>
      <c r="F2" s="94"/>
      <c r="G2" s="94"/>
      <c r="H2" s="94"/>
      <c r="I2" s="94"/>
      <c r="J2" s="94"/>
      <c r="K2" s="94"/>
    </row>
    <row r="3" spans="1:21" ht="13.5" customHeight="1">
      <c r="B3" s="92"/>
      <c r="C3" s="93" t="s">
        <v>12</v>
      </c>
      <c r="D3" s="94"/>
      <c r="E3" s="94"/>
      <c r="F3" s="94"/>
      <c r="G3" s="93" t="s">
        <v>13</v>
      </c>
      <c r="H3" s="94"/>
      <c r="I3" s="94"/>
      <c r="J3" s="94"/>
      <c r="K3" s="94" t="s">
        <v>23</v>
      </c>
    </row>
    <row r="4" spans="1:21" ht="13.5" customHeight="1">
      <c r="B4" s="92"/>
      <c r="C4" s="94"/>
      <c r="D4" s="94"/>
      <c r="E4" s="94"/>
      <c r="F4" s="94"/>
      <c r="G4" s="94"/>
      <c r="H4" s="94"/>
      <c r="I4" s="94"/>
      <c r="J4" s="94"/>
      <c r="K4" s="94"/>
    </row>
    <row r="5" spans="1:21" ht="9.75" customHeight="1" thickBot="1"/>
    <row r="6" spans="1:21">
      <c r="B6" s="95" t="s">
        <v>1</v>
      </c>
      <c r="C6" s="96"/>
      <c r="D6" s="96"/>
      <c r="E6" s="96"/>
      <c r="F6" s="96"/>
      <c r="G6" s="96"/>
      <c r="H6" s="96"/>
      <c r="I6" s="96"/>
      <c r="J6" s="96"/>
      <c r="K6" s="97"/>
      <c r="L6" s="18" t="s">
        <v>10</v>
      </c>
      <c r="M6" s="19"/>
      <c r="N6" s="19"/>
      <c r="O6" s="19"/>
      <c r="P6" s="19"/>
      <c r="Q6" s="19"/>
      <c r="R6" s="19"/>
      <c r="S6" s="19"/>
      <c r="T6" s="19"/>
      <c r="U6" s="20"/>
    </row>
    <row r="7" spans="1:21">
      <c r="B7" s="5"/>
      <c r="C7" s="6"/>
      <c r="D7" s="6"/>
      <c r="E7" s="6"/>
      <c r="F7" s="6"/>
      <c r="G7" s="6"/>
      <c r="H7" s="6"/>
      <c r="I7" s="6"/>
      <c r="J7" s="7"/>
      <c r="K7" s="8"/>
      <c r="L7" s="21"/>
      <c r="M7" s="22"/>
      <c r="N7" s="22"/>
      <c r="O7" s="22"/>
      <c r="P7" s="22"/>
      <c r="Q7" s="22"/>
      <c r="R7" s="22"/>
      <c r="S7" s="22"/>
      <c r="T7" s="22"/>
      <c r="U7" s="23"/>
    </row>
    <row r="8" spans="1:21" ht="18" customHeight="1">
      <c r="B8" s="9" t="s">
        <v>2</v>
      </c>
      <c r="C8" s="98" t="s">
        <v>42</v>
      </c>
      <c r="D8" s="98"/>
      <c r="E8" s="98"/>
      <c r="F8" s="98"/>
      <c r="G8" s="98"/>
      <c r="H8" s="98"/>
      <c r="I8" s="98"/>
      <c r="J8" s="10"/>
      <c r="K8" s="11"/>
      <c r="L8" s="108" t="s">
        <v>11</v>
      </c>
      <c r="M8" s="109"/>
      <c r="N8" s="109"/>
      <c r="O8" s="109"/>
      <c r="P8" s="109"/>
      <c r="Q8" s="109"/>
      <c r="R8" s="109"/>
      <c r="S8" s="109"/>
      <c r="T8" s="109"/>
      <c r="U8" s="110"/>
    </row>
    <row r="9" spans="1:21" ht="6.75" customHeight="1">
      <c r="B9" s="9"/>
      <c r="C9" s="12"/>
      <c r="D9" s="13"/>
      <c r="E9" s="13"/>
      <c r="F9" s="13"/>
      <c r="G9" s="6"/>
      <c r="H9" s="6"/>
      <c r="I9" s="6"/>
      <c r="J9" s="7"/>
      <c r="K9" s="8"/>
      <c r="L9" s="24"/>
      <c r="M9" s="25"/>
      <c r="N9" s="25"/>
      <c r="O9" s="25"/>
      <c r="P9" s="25"/>
      <c r="Q9" s="25"/>
      <c r="R9" s="25"/>
      <c r="S9" s="25"/>
      <c r="T9" s="25"/>
      <c r="U9" s="26"/>
    </row>
    <row r="10" spans="1:21" ht="18" customHeight="1">
      <c r="B10" s="9" t="s">
        <v>34</v>
      </c>
      <c r="C10" s="99"/>
      <c r="D10" s="100"/>
      <c r="E10" s="100"/>
      <c r="F10" s="100"/>
      <c r="G10" s="100"/>
      <c r="H10" s="100"/>
      <c r="I10" s="101"/>
      <c r="J10" s="14"/>
      <c r="K10" s="11"/>
      <c r="L10" s="108" t="s">
        <v>14</v>
      </c>
      <c r="M10" s="109"/>
      <c r="N10" s="109"/>
      <c r="O10" s="109"/>
      <c r="P10" s="109"/>
      <c r="Q10" s="109"/>
      <c r="R10" s="109"/>
      <c r="S10" s="109"/>
      <c r="T10" s="109"/>
      <c r="U10" s="110"/>
    </row>
    <row r="11" spans="1:21">
      <c r="B11" s="9"/>
      <c r="C11" s="12"/>
      <c r="D11" s="6"/>
      <c r="E11" s="6"/>
      <c r="F11" s="6"/>
      <c r="G11" s="6"/>
      <c r="H11" s="6"/>
      <c r="I11" s="6"/>
      <c r="J11" s="7"/>
      <c r="K11" s="8"/>
      <c r="L11" s="108" t="s">
        <v>15</v>
      </c>
      <c r="M11" s="109"/>
      <c r="N11" s="109"/>
      <c r="O11" s="109"/>
      <c r="P11" s="109"/>
      <c r="Q11" s="109"/>
      <c r="R11" s="109"/>
      <c r="S11" s="109"/>
      <c r="T11" s="109"/>
      <c r="U11" s="110"/>
    </row>
    <row r="12" spans="1:21" ht="13.5" thickBot="1">
      <c r="B12" s="15"/>
      <c r="C12" s="16"/>
      <c r="D12" s="16"/>
      <c r="E12" s="16"/>
      <c r="F12" s="16"/>
      <c r="G12" s="16"/>
      <c r="H12" s="16"/>
      <c r="I12" s="16"/>
      <c r="J12" s="7"/>
      <c r="K12" s="17"/>
      <c r="L12" s="111"/>
      <c r="M12" s="112"/>
      <c r="N12" s="112"/>
      <c r="O12" s="112"/>
      <c r="P12" s="112"/>
      <c r="Q12" s="112"/>
      <c r="R12" s="112"/>
      <c r="S12" s="112"/>
      <c r="T12" s="112"/>
      <c r="U12" s="113"/>
    </row>
    <row r="13" spans="1:21" ht="20.100000000000001" customHeight="1">
      <c r="A13" s="114" t="s">
        <v>17</v>
      </c>
      <c r="B13" s="102" t="s">
        <v>3</v>
      </c>
      <c r="C13" s="104" t="s">
        <v>18</v>
      </c>
      <c r="D13" s="106" t="s">
        <v>4</v>
      </c>
      <c r="E13" s="107"/>
      <c r="F13" s="106" t="s">
        <v>5</v>
      </c>
      <c r="G13" s="107"/>
      <c r="H13" s="106" t="s">
        <v>6</v>
      </c>
      <c r="I13" s="107"/>
      <c r="J13" s="104" t="s">
        <v>16</v>
      </c>
      <c r="K13" s="102" t="s">
        <v>7</v>
      </c>
    </row>
    <row r="14" spans="1:21" ht="20.100000000000001" customHeight="1" thickBot="1">
      <c r="A14" s="115"/>
      <c r="B14" s="103"/>
      <c r="C14" s="105"/>
      <c r="D14" s="40" t="s">
        <v>8</v>
      </c>
      <c r="E14" s="41" t="s">
        <v>9</v>
      </c>
      <c r="F14" s="40" t="s">
        <v>8</v>
      </c>
      <c r="G14" s="41" t="s">
        <v>9</v>
      </c>
      <c r="H14" s="40" t="s">
        <v>8</v>
      </c>
      <c r="I14" s="42" t="s">
        <v>9</v>
      </c>
      <c r="J14" s="105"/>
      <c r="K14" s="103"/>
    </row>
    <row r="15" spans="1:21" ht="18" customHeight="1">
      <c r="A15" s="27">
        <v>1</v>
      </c>
      <c r="B15" s="73" t="s">
        <v>19</v>
      </c>
      <c r="C15" s="74">
        <v>1087491036</v>
      </c>
      <c r="D15" s="49"/>
      <c r="E15" s="49"/>
      <c r="F15" s="49"/>
      <c r="G15" s="49"/>
      <c r="H15" s="50"/>
      <c r="I15" s="50"/>
      <c r="J15" s="51">
        <v>0</v>
      </c>
      <c r="K15" s="52"/>
    </row>
    <row r="16" spans="1:21" ht="18" customHeight="1">
      <c r="A16" s="27">
        <v>2</v>
      </c>
      <c r="B16" s="35" t="s">
        <v>20</v>
      </c>
      <c r="C16" s="36">
        <v>1004699322</v>
      </c>
      <c r="D16" s="44"/>
      <c r="E16" s="44"/>
      <c r="F16" s="44"/>
      <c r="G16" s="44"/>
      <c r="H16" s="45"/>
      <c r="I16" s="45"/>
      <c r="J16" s="46">
        <v>0</v>
      </c>
      <c r="K16" s="53"/>
    </row>
    <row r="17" spans="1:11" ht="18" customHeight="1">
      <c r="A17" s="27">
        <v>3</v>
      </c>
      <c r="B17" s="38" t="e">
        <f>#REF!</f>
        <v>#REF!</v>
      </c>
      <c r="C17" s="43" t="e">
        <f>#REF!</f>
        <v>#REF!</v>
      </c>
      <c r="D17" s="44"/>
      <c r="E17" s="44"/>
      <c r="F17" s="45"/>
      <c r="G17" s="45"/>
      <c r="H17" s="45"/>
      <c r="I17" s="45"/>
      <c r="J17" s="46">
        <v>0</v>
      </c>
      <c r="K17" s="53"/>
    </row>
    <row r="18" spans="1:11" ht="18" customHeight="1">
      <c r="A18" s="27">
        <v>4</v>
      </c>
      <c r="B18" s="38" t="e">
        <f>#REF!</f>
        <v>#REF!</v>
      </c>
      <c r="C18" s="43" t="e">
        <f>#REF!</f>
        <v>#REF!</v>
      </c>
      <c r="D18" s="44"/>
      <c r="E18" s="44"/>
      <c r="F18" s="44"/>
      <c r="G18" s="44"/>
      <c r="H18" s="44"/>
      <c r="I18" s="44"/>
      <c r="J18" s="46">
        <v>0</v>
      </c>
      <c r="K18" s="53"/>
    </row>
    <row r="19" spans="1:11" ht="18" customHeight="1">
      <c r="A19" s="27">
        <v>5</v>
      </c>
      <c r="B19" s="38" t="e">
        <f>#REF!</f>
        <v>#REF!</v>
      </c>
      <c r="C19" s="43" t="e">
        <f>#REF!</f>
        <v>#REF!</v>
      </c>
      <c r="D19" s="44"/>
      <c r="E19" s="44"/>
      <c r="F19" s="44"/>
      <c r="G19" s="44"/>
      <c r="H19" s="44"/>
      <c r="I19" s="44"/>
      <c r="J19" s="46">
        <v>0</v>
      </c>
      <c r="K19" s="53"/>
    </row>
    <row r="20" spans="1:11" ht="18" customHeight="1">
      <c r="A20" s="27">
        <v>6</v>
      </c>
      <c r="B20" s="38" t="e">
        <f>#REF!</f>
        <v>#REF!</v>
      </c>
      <c r="C20" s="43" t="e">
        <f>#REF!</f>
        <v>#REF!</v>
      </c>
      <c r="D20" s="44"/>
      <c r="E20" s="44"/>
      <c r="F20" s="44"/>
      <c r="G20" s="44"/>
      <c r="H20" s="44"/>
      <c r="I20" s="44"/>
      <c r="J20" s="46">
        <v>0</v>
      </c>
      <c r="K20" s="53"/>
    </row>
    <row r="21" spans="1:11" ht="18" customHeight="1">
      <c r="A21" s="27">
        <v>7</v>
      </c>
      <c r="B21" s="38" t="e">
        <f>#REF!</f>
        <v>#REF!</v>
      </c>
      <c r="C21" s="43" t="e">
        <f>#REF!</f>
        <v>#REF!</v>
      </c>
      <c r="D21" s="44"/>
      <c r="E21" s="44"/>
      <c r="F21" s="44"/>
      <c r="G21" s="44"/>
      <c r="H21" s="44"/>
      <c r="I21" s="44"/>
      <c r="J21" s="46">
        <v>0</v>
      </c>
      <c r="K21" s="53"/>
    </row>
    <row r="22" spans="1:11" ht="18" customHeight="1">
      <c r="A22" s="27">
        <v>8</v>
      </c>
      <c r="B22" s="38" t="e">
        <f>#REF!</f>
        <v>#REF!</v>
      </c>
      <c r="C22" s="43" t="e">
        <f>#REF!</f>
        <v>#REF!</v>
      </c>
      <c r="D22" s="44"/>
      <c r="E22" s="44"/>
      <c r="F22" s="44"/>
      <c r="G22" s="44"/>
      <c r="H22" s="44"/>
      <c r="I22" s="44"/>
      <c r="J22" s="46">
        <v>0</v>
      </c>
      <c r="K22" s="53"/>
    </row>
    <row r="23" spans="1:11" ht="18" customHeight="1">
      <c r="A23" s="27">
        <v>9</v>
      </c>
      <c r="B23" s="38" t="e">
        <f>#REF!</f>
        <v>#REF!</v>
      </c>
      <c r="C23" s="43" t="e">
        <f>#REF!</f>
        <v>#REF!</v>
      </c>
      <c r="D23" s="44"/>
      <c r="E23" s="44"/>
      <c r="F23" s="47"/>
      <c r="G23" s="47"/>
      <c r="H23" s="44"/>
      <c r="I23" s="44"/>
      <c r="J23" s="46">
        <v>0</v>
      </c>
      <c r="K23" s="53"/>
    </row>
    <row r="24" spans="1:11" ht="18" customHeight="1">
      <c r="A24" s="27">
        <v>10</v>
      </c>
      <c r="B24" s="38" t="e">
        <f>#REF!</f>
        <v>#REF!</v>
      </c>
      <c r="C24" s="43" t="e">
        <f>#REF!</f>
        <v>#REF!</v>
      </c>
      <c r="D24" s="44"/>
      <c r="E24" s="44"/>
      <c r="F24" s="47"/>
      <c r="G24" s="47"/>
      <c r="H24" s="44"/>
      <c r="I24" s="44"/>
      <c r="J24" s="46">
        <v>0</v>
      </c>
      <c r="K24" s="54"/>
    </row>
    <row r="25" spans="1:11" ht="18" customHeight="1">
      <c r="A25" s="27">
        <v>11</v>
      </c>
      <c r="B25" s="38" t="e">
        <f>#REF!</f>
        <v>#REF!</v>
      </c>
      <c r="C25" s="43" t="e">
        <f>#REF!</f>
        <v>#REF!</v>
      </c>
      <c r="D25" s="44"/>
      <c r="E25" s="44"/>
      <c r="F25" s="47"/>
      <c r="G25" s="47"/>
      <c r="H25" s="44"/>
      <c r="I25" s="44"/>
      <c r="J25" s="46">
        <v>0</v>
      </c>
      <c r="K25" s="54"/>
    </row>
    <row r="26" spans="1:11" ht="18" customHeight="1">
      <c r="A26" s="27">
        <v>12</v>
      </c>
      <c r="B26" s="38" t="e">
        <f>#REF!</f>
        <v>#REF!</v>
      </c>
      <c r="C26" s="43" t="e">
        <f>#REF!</f>
        <v>#REF!</v>
      </c>
      <c r="D26" s="44"/>
      <c r="E26" s="44"/>
      <c r="F26" s="47"/>
      <c r="G26" s="47"/>
      <c r="H26" s="44"/>
      <c r="I26" s="44"/>
      <c r="J26" s="46">
        <v>0</v>
      </c>
      <c r="K26" s="54"/>
    </row>
    <row r="27" spans="1:11" ht="18" customHeight="1">
      <c r="A27" s="27">
        <v>13</v>
      </c>
      <c r="B27" s="38" t="e">
        <f>#REF!</f>
        <v>#REF!</v>
      </c>
      <c r="C27" s="43" t="e">
        <f>#REF!</f>
        <v>#REF!</v>
      </c>
      <c r="D27" s="44"/>
      <c r="E27" s="44"/>
      <c r="F27" s="47"/>
      <c r="G27" s="47"/>
      <c r="H27" s="44"/>
      <c r="I27" s="44"/>
      <c r="J27" s="46">
        <v>0</v>
      </c>
      <c r="K27" s="54"/>
    </row>
    <row r="28" spans="1:11" ht="18" customHeight="1">
      <c r="A28" s="27">
        <v>14</v>
      </c>
      <c r="B28" s="38" t="e">
        <f>#REF!</f>
        <v>#REF!</v>
      </c>
      <c r="C28" s="43" t="e">
        <f>#REF!</f>
        <v>#REF!</v>
      </c>
      <c r="D28" s="44"/>
      <c r="E28" s="44"/>
      <c r="F28" s="47"/>
      <c r="G28" s="47"/>
      <c r="H28" s="44"/>
      <c r="I28" s="44"/>
      <c r="J28" s="46">
        <v>0</v>
      </c>
      <c r="K28" s="54"/>
    </row>
    <row r="29" spans="1:11" ht="18" customHeight="1">
      <c r="A29" s="27">
        <v>15</v>
      </c>
      <c r="B29" s="38" t="e">
        <f>#REF!</f>
        <v>#REF!</v>
      </c>
      <c r="C29" s="43" t="e">
        <f>#REF!</f>
        <v>#REF!</v>
      </c>
      <c r="D29" s="44"/>
      <c r="E29" s="44"/>
      <c r="F29" s="47"/>
      <c r="G29" s="47"/>
      <c r="H29" s="44"/>
      <c r="I29" s="44"/>
      <c r="J29" s="46">
        <v>0</v>
      </c>
      <c r="K29" s="54"/>
    </row>
    <row r="30" spans="1:11" ht="18" customHeight="1">
      <c r="A30" s="27">
        <v>16</v>
      </c>
      <c r="B30" s="38" t="e">
        <f>#REF!</f>
        <v>#REF!</v>
      </c>
      <c r="C30" s="43" t="e">
        <f>#REF!</f>
        <v>#REF!</v>
      </c>
      <c r="D30" s="44"/>
      <c r="E30" s="44"/>
      <c r="F30" s="47"/>
      <c r="G30" s="47"/>
      <c r="H30" s="44"/>
      <c r="I30" s="44"/>
      <c r="J30" s="46">
        <v>0</v>
      </c>
      <c r="K30" s="54"/>
    </row>
    <row r="31" spans="1:11" ht="18" customHeight="1">
      <c r="A31" s="27">
        <v>17</v>
      </c>
      <c r="B31" s="38" t="e">
        <f>#REF!</f>
        <v>#REF!</v>
      </c>
      <c r="C31" s="43" t="e">
        <f>#REF!</f>
        <v>#REF!</v>
      </c>
      <c r="D31" s="44"/>
      <c r="E31" s="44"/>
      <c r="F31" s="47"/>
      <c r="G31" s="47"/>
      <c r="H31" s="44"/>
      <c r="I31" s="44"/>
      <c r="J31" s="46">
        <v>0</v>
      </c>
      <c r="K31" s="54"/>
    </row>
    <row r="32" spans="1:11" ht="18" customHeight="1">
      <c r="A32" s="27">
        <v>18</v>
      </c>
      <c r="B32" s="38" t="e">
        <f>#REF!</f>
        <v>#REF!</v>
      </c>
      <c r="C32" s="43" t="e">
        <f>#REF!</f>
        <v>#REF!</v>
      </c>
      <c r="D32" s="44"/>
      <c r="E32" s="44"/>
      <c r="F32" s="47"/>
      <c r="G32" s="47"/>
      <c r="H32" s="44"/>
      <c r="I32" s="44"/>
      <c r="J32" s="46">
        <v>0</v>
      </c>
      <c r="K32" s="54"/>
    </row>
    <row r="33" spans="1:11" ht="18" customHeight="1">
      <c r="A33" s="27">
        <v>19</v>
      </c>
      <c r="B33" s="38" t="e">
        <f>#REF!</f>
        <v>#REF!</v>
      </c>
      <c r="C33" s="43" t="e">
        <f>#REF!</f>
        <v>#REF!</v>
      </c>
      <c r="D33" s="44"/>
      <c r="E33" s="44"/>
      <c r="F33" s="47"/>
      <c r="G33" s="47"/>
      <c r="H33" s="44"/>
      <c r="I33" s="44"/>
      <c r="J33" s="46">
        <v>0</v>
      </c>
      <c r="K33" s="54"/>
    </row>
    <row r="34" spans="1:11" ht="18" customHeight="1">
      <c r="A34" s="27">
        <v>20</v>
      </c>
      <c r="B34" s="38" t="e">
        <f>#REF!</f>
        <v>#REF!</v>
      </c>
      <c r="C34" s="43" t="e">
        <f>#REF!</f>
        <v>#REF!</v>
      </c>
      <c r="D34" s="44"/>
      <c r="E34" s="44"/>
      <c r="F34" s="47"/>
      <c r="G34" s="47"/>
      <c r="H34" s="44"/>
      <c r="I34" s="44"/>
      <c r="J34" s="46">
        <v>0</v>
      </c>
      <c r="K34" s="54"/>
    </row>
    <row r="35" spans="1:11" ht="18" customHeight="1">
      <c r="A35" s="27">
        <v>21</v>
      </c>
      <c r="B35" s="38" t="e">
        <f>#REF!</f>
        <v>#REF!</v>
      </c>
      <c r="C35" s="43" t="e">
        <f>#REF!</f>
        <v>#REF!</v>
      </c>
      <c r="D35" s="44"/>
      <c r="E35" s="44"/>
      <c r="F35" s="47"/>
      <c r="G35" s="47"/>
      <c r="H35" s="44"/>
      <c r="I35" s="44"/>
      <c r="J35" s="46">
        <v>0</v>
      </c>
      <c r="K35" s="54"/>
    </row>
    <row r="36" spans="1:11" ht="18" customHeight="1">
      <c r="A36" s="27">
        <v>22</v>
      </c>
      <c r="B36" s="38" t="e">
        <f>#REF!</f>
        <v>#REF!</v>
      </c>
      <c r="C36" s="43" t="e">
        <f>#REF!</f>
        <v>#REF!</v>
      </c>
      <c r="D36" s="44"/>
      <c r="E36" s="44"/>
      <c r="F36" s="47"/>
      <c r="G36" s="47"/>
      <c r="H36" s="44"/>
      <c r="I36" s="44"/>
      <c r="J36" s="46">
        <v>0</v>
      </c>
      <c r="K36" s="54"/>
    </row>
    <row r="37" spans="1:11" ht="18" customHeight="1">
      <c r="A37" s="27">
        <v>23</v>
      </c>
      <c r="B37" s="38" t="e">
        <f>#REF!</f>
        <v>#REF!</v>
      </c>
      <c r="C37" s="43" t="e">
        <f>#REF!</f>
        <v>#REF!</v>
      </c>
      <c r="D37" s="44"/>
      <c r="E37" s="44"/>
      <c r="F37" s="47"/>
      <c r="G37" s="47"/>
      <c r="H37" s="44"/>
      <c r="I37" s="44"/>
      <c r="J37" s="46">
        <v>0</v>
      </c>
      <c r="K37" s="54"/>
    </row>
    <row r="38" spans="1:11" ht="18" customHeight="1">
      <c r="A38" s="27">
        <v>24</v>
      </c>
      <c r="B38" s="38" t="e">
        <f>#REF!</f>
        <v>#REF!</v>
      </c>
      <c r="C38" s="43" t="e">
        <f>#REF!</f>
        <v>#REF!</v>
      </c>
      <c r="D38" s="44"/>
      <c r="E38" s="44"/>
      <c r="F38" s="47"/>
      <c r="G38" s="47"/>
      <c r="H38" s="44"/>
      <c r="I38" s="44"/>
      <c r="J38" s="46">
        <v>0</v>
      </c>
      <c r="K38" s="54"/>
    </row>
    <row r="39" spans="1:11" ht="18" customHeight="1">
      <c r="A39" s="27">
        <v>25</v>
      </c>
      <c r="B39" s="38" t="e">
        <f>#REF!</f>
        <v>#REF!</v>
      </c>
      <c r="C39" s="43" t="e">
        <f>#REF!</f>
        <v>#REF!</v>
      </c>
      <c r="D39" s="44"/>
      <c r="E39" s="44"/>
      <c r="F39" s="47"/>
      <c r="G39" s="47"/>
      <c r="H39" s="44"/>
      <c r="I39" s="44"/>
      <c r="J39" s="46">
        <v>0</v>
      </c>
      <c r="K39" s="54"/>
    </row>
    <row r="40" spans="1:11" ht="18" customHeight="1">
      <c r="A40" s="27">
        <v>26</v>
      </c>
      <c r="B40" s="38" t="e">
        <f>#REF!</f>
        <v>#REF!</v>
      </c>
      <c r="C40" s="43" t="e">
        <f>#REF!</f>
        <v>#REF!</v>
      </c>
      <c r="D40" s="44"/>
      <c r="E40" s="44"/>
      <c r="F40" s="47"/>
      <c r="G40" s="47"/>
      <c r="H40" s="44"/>
      <c r="I40" s="44"/>
      <c r="J40" s="46">
        <v>0</v>
      </c>
      <c r="K40" s="54"/>
    </row>
    <row r="41" spans="1:11" ht="18" customHeight="1">
      <c r="A41" s="27">
        <v>27</v>
      </c>
      <c r="B41" s="38" t="e">
        <f>#REF!</f>
        <v>#REF!</v>
      </c>
      <c r="C41" s="43" t="e">
        <f>#REF!</f>
        <v>#REF!</v>
      </c>
      <c r="D41" s="44"/>
      <c r="E41" s="44"/>
      <c r="F41" s="47"/>
      <c r="G41" s="47"/>
      <c r="H41" s="44"/>
      <c r="I41" s="44"/>
      <c r="J41" s="46">
        <v>0</v>
      </c>
      <c r="K41" s="54"/>
    </row>
    <row r="42" spans="1:11" ht="18" customHeight="1">
      <c r="A42" s="27">
        <v>28</v>
      </c>
      <c r="B42" s="38" t="e">
        <f>#REF!</f>
        <v>#REF!</v>
      </c>
      <c r="C42" s="43" t="e">
        <f>#REF!</f>
        <v>#REF!</v>
      </c>
      <c r="D42" s="44"/>
      <c r="E42" s="44"/>
      <c r="F42" s="47"/>
      <c r="G42" s="47"/>
      <c r="H42" s="44"/>
      <c r="I42" s="44"/>
      <c r="J42" s="46">
        <v>0</v>
      </c>
      <c r="K42" s="54"/>
    </row>
    <row r="43" spans="1:11" ht="18" customHeight="1">
      <c r="A43" s="27">
        <v>29</v>
      </c>
      <c r="B43" s="38" t="e">
        <f>#REF!</f>
        <v>#REF!</v>
      </c>
      <c r="C43" s="43" t="e">
        <f>#REF!</f>
        <v>#REF!</v>
      </c>
      <c r="D43" s="44"/>
      <c r="E43" s="44"/>
      <c r="F43" s="47"/>
      <c r="G43" s="47"/>
      <c r="H43" s="44"/>
      <c r="I43" s="44"/>
      <c r="J43" s="46">
        <v>0</v>
      </c>
      <c r="K43" s="54"/>
    </row>
    <row r="44" spans="1:11" ht="18" customHeight="1">
      <c r="A44" s="27">
        <v>30</v>
      </c>
      <c r="B44" s="38" t="e">
        <f>#REF!</f>
        <v>#REF!</v>
      </c>
      <c r="C44" s="43" t="e">
        <f>#REF!</f>
        <v>#REF!</v>
      </c>
      <c r="D44" s="44"/>
      <c r="E44" s="44"/>
      <c r="F44" s="47"/>
      <c r="G44" s="47"/>
      <c r="H44" s="44"/>
      <c r="I44" s="44"/>
      <c r="J44" s="46">
        <v>0</v>
      </c>
      <c r="K44" s="54"/>
    </row>
    <row r="45" spans="1:11" ht="18" customHeight="1">
      <c r="A45" s="27">
        <v>31</v>
      </c>
      <c r="B45" s="38" t="e">
        <f>#REF!</f>
        <v>#REF!</v>
      </c>
      <c r="C45" s="43" t="e">
        <f>#REF!</f>
        <v>#REF!</v>
      </c>
      <c r="D45" s="44"/>
      <c r="E45" s="44"/>
      <c r="F45" s="47"/>
      <c r="G45" s="47"/>
      <c r="H45" s="44"/>
      <c r="I45" s="44"/>
      <c r="J45" s="46">
        <v>0</v>
      </c>
      <c r="K45" s="54"/>
    </row>
    <row r="46" spans="1:11" ht="18" customHeight="1">
      <c r="A46" s="27">
        <v>32</v>
      </c>
      <c r="B46" s="38" t="e">
        <f>#REF!</f>
        <v>#REF!</v>
      </c>
      <c r="C46" s="43" t="e">
        <f>#REF!</f>
        <v>#REF!</v>
      </c>
      <c r="D46" s="44"/>
      <c r="E46" s="44"/>
      <c r="F46" s="47"/>
      <c r="G46" s="47"/>
      <c r="H46" s="44"/>
      <c r="I46" s="44"/>
      <c r="J46" s="46">
        <v>0</v>
      </c>
      <c r="K46" s="54"/>
    </row>
    <row r="47" spans="1:11" ht="18" customHeight="1">
      <c r="A47" s="27">
        <v>33</v>
      </c>
      <c r="B47" s="38" t="e">
        <f>#REF!</f>
        <v>#REF!</v>
      </c>
      <c r="C47" s="43" t="e">
        <f>#REF!</f>
        <v>#REF!</v>
      </c>
      <c r="D47" s="44"/>
      <c r="E47" s="44"/>
      <c r="F47" s="47"/>
      <c r="G47" s="47"/>
      <c r="H47" s="44"/>
      <c r="I47" s="44"/>
      <c r="J47" s="46">
        <v>0</v>
      </c>
      <c r="K47" s="54"/>
    </row>
    <row r="48" spans="1:11" ht="18" customHeight="1">
      <c r="A48" s="27">
        <v>34</v>
      </c>
      <c r="B48" s="38"/>
      <c r="C48" s="43"/>
      <c r="D48" s="44"/>
      <c r="E48" s="44"/>
      <c r="F48" s="47"/>
      <c r="G48" s="47"/>
      <c r="H48" s="44"/>
      <c r="I48" s="44"/>
      <c r="J48" s="46" t="e">
        <f>+#REF!+#REF!+#REF!+#REF!+#REF!+#REF!+#REF!+#REF!+#REF!+#REF!+#REF!+#REF!+#REF!+#REF!+#REF!+#REF!+#REF!+#REF!+#REF!+#REF!+#REF!+#REF!+#REF!+#REF!+#REF!+#REF!+#REF!+#REF!+#REF!+#REF!+#REF!+#REF!+#REF!+#REF!</f>
        <v>#REF!</v>
      </c>
      <c r="K48" s="54"/>
    </row>
    <row r="49" spans="1:11" ht="18" customHeight="1">
      <c r="A49" s="27">
        <v>35</v>
      </c>
      <c r="B49" s="38"/>
      <c r="C49" s="43"/>
      <c r="D49" s="44"/>
      <c r="E49" s="44"/>
      <c r="F49" s="47"/>
      <c r="G49" s="47"/>
      <c r="H49" s="44"/>
      <c r="I49" s="44"/>
      <c r="J49" s="46">
        <v>0</v>
      </c>
      <c r="K49" s="54"/>
    </row>
    <row r="50" spans="1:11" ht="18" customHeight="1">
      <c r="A50" s="27">
        <v>36</v>
      </c>
      <c r="B50" s="38"/>
      <c r="C50" s="43"/>
      <c r="D50" s="44"/>
      <c r="E50" s="44"/>
      <c r="F50" s="47"/>
      <c r="G50" s="47"/>
      <c r="H50" s="44"/>
      <c r="I50" s="44"/>
      <c r="J50" s="46">
        <v>0</v>
      </c>
      <c r="K50" s="53"/>
    </row>
    <row r="51" spans="1:11" ht="18" customHeight="1">
      <c r="A51" s="27">
        <v>37</v>
      </c>
      <c r="B51" s="38"/>
      <c r="C51" s="43"/>
      <c r="D51" s="44"/>
      <c r="E51" s="44"/>
      <c r="F51" s="44"/>
      <c r="G51" s="44"/>
      <c r="H51" s="44"/>
      <c r="I51" s="44"/>
      <c r="J51" s="46" t="e">
        <f>+#REF!+#REF!+#REF!+#REF!+#REF!+#REF!+#REF!+#REF!+#REF!+#REF!+#REF!+#REF!+#REF!+#REF!+#REF!+#REF!+#REF!+#REF!+#REF!+#REF!+#REF!+#REF!+#REF!+#REF!+#REF!+#REF!+#REF!+#REF!+#REF!+#REF!+#REF!+#REF!+#REF!+#REF!</f>
        <v>#REF!</v>
      </c>
      <c r="K51" s="54"/>
    </row>
    <row r="52" spans="1:11" ht="18" customHeight="1">
      <c r="A52" s="27">
        <v>38</v>
      </c>
      <c r="B52" s="38"/>
      <c r="C52" s="43"/>
      <c r="D52" s="48"/>
      <c r="E52" s="48"/>
      <c r="F52" s="48"/>
      <c r="G52" s="48"/>
      <c r="H52" s="48"/>
      <c r="I52" s="48"/>
      <c r="J52" s="46">
        <v>0</v>
      </c>
      <c r="K52" s="55"/>
    </row>
    <row r="53" spans="1:11" ht="18" customHeight="1">
      <c r="A53" s="27">
        <v>39</v>
      </c>
      <c r="B53" s="38"/>
      <c r="C53" s="43"/>
      <c r="D53" s="48"/>
      <c r="E53" s="48"/>
      <c r="F53" s="48"/>
      <c r="G53" s="48"/>
      <c r="H53" s="48"/>
      <c r="I53" s="48"/>
      <c r="J53" s="46">
        <v>0</v>
      </c>
      <c r="K53" s="55"/>
    </row>
    <row r="54" spans="1:11" ht="18" customHeight="1" thickBot="1">
      <c r="A54" s="27">
        <v>40</v>
      </c>
      <c r="B54" s="39"/>
      <c r="C54" s="56"/>
      <c r="D54" s="57"/>
      <c r="E54" s="57"/>
      <c r="F54" s="57"/>
      <c r="G54" s="57"/>
      <c r="H54" s="57"/>
      <c r="I54" s="57"/>
      <c r="J54" s="58" t="e">
        <f>+#REF!+#REF!+#REF!+#REF!+#REF!+#REF!+#REF!+#REF!+#REF!+#REF!+#REF!+#REF!+#REF!+#REF!+#REF!+#REF!+#REF!+#REF!+#REF!+#REF!+#REF!+#REF!+#REF!+#REF!+#REF!+#REF!+#REF!+#REF!+#REF!+#REF!+#REF!+#REF!+#REF!+#REF!</f>
        <v>#REF!</v>
      </c>
      <c r="K54" s="59"/>
    </row>
    <row r="55" spans="1:11" ht="15.75" thickBot="1">
      <c r="A55" s="28"/>
      <c r="B55" s="30" t="s">
        <v>0</v>
      </c>
      <c r="C55" s="31"/>
      <c r="D55" s="2"/>
      <c r="E55" s="2"/>
      <c r="F55" s="2"/>
      <c r="G55" s="2"/>
      <c r="H55" s="2"/>
      <c r="I55" s="2"/>
      <c r="J55" s="32" t="e">
        <f>SUM(J15:J54)</f>
        <v>#REF!</v>
      </c>
      <c r="K55" s="1"/>
    </row>
    <row r="56" spans="1:11" ht="18" customHeight="1">
      <c r="A56" s="27">
        <v>1</v>
      </c>
      <c r="B56" s="63" t="e">
        <f>#REF!</f>
        <v>#REF!</v>
      </c>
      <c r="C56" s="64" t="str">
        <f>IFERROR(VLOOKUP(B56,#REF!,2,FALSE),"-")</f>
        <v>-</v>
      </c>
      <c r="D56" s="65"/>
      <c r="E56" s="65"/>
      <c r="F56" s="65"/>
      <c r="G56" s="65"/>
      <c r="H56" s="65"/>
      <c r="I56" s="65"/>
      <c r="J56" s="66">
        <v>3.5</v>
      </c>
      <c r="K56" s="67"/>
    </row>
    <row r="57" spans="1:11" ht="18" customHeight="1">
      <c r="A57" s="27">
        <v>2</v>
      </c>
      <c r="B57" s="68" t="e">
        <f>#REF!</f>
        <v>#REF!</v>
      </c>
      <c r="C57" s="60" t="str">
        <f>IFERROR(VLOOKUP(B57,#REF!,2,FALSE),"-")</f>
        <v>-</v>
      </c>
      <c r="D57" s="61"/>
      <c r="E57" s="61"/>
      <c r="F57" s="61"/>
      <c r="G57" s="61"/>
      <c r="H57" s="61"/>
      <c r="I57" s="61"/>
      <c r="J57" s="62">
        <v>4.5</v>
      </c>
      <c r="K57" s="69"/>
    </row>
    <row r="58" spans="1:11" ht="18" customHeight="1">
      <c r="A58" s="27">
        <v>3</v>
      </c>
      <c r="B58" s="68" t="e">
        <f>#REF!</f>
        <v>#REF!</v>
      </c>
      <c r="C58" s="60" t="str">
        <f>IFERROR(VLOOKUP(B58,#REF!,2,FALSE),"-")</f>
        <v>-</v>
      </c>
      <c r="D58" s="61"/>
      <c r="E58" s="61"/>
      <c r="F58" s="61"/>
      <c r="G58" s="61"/>
      <c r="H58" s="61"/>
      <c r="I58" s="61"/>
      <c r="J58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58" s="69"/>
    </row>
    <row r="59" spans="1:11" ht="18" customHeight="1">
      <c r="A59" s="27">
        <v>4</v>
      </c>
      <c r="B59" s="68" t="e">
        <f>#REF!</f>
        <v>#REF!</v>
      </c>
      <c r="C59" s="60" t="str">
        <f>IFERROR(VLOOKUP(B59,#REF!,2,FALSE),"-")</f>
        <v>-</v>
      </c>
      <c r="D59" s="61"/>
      <c r="E59" s="61"/>
      <c r="F59" s="61"/>
      <c r="G59" s="61"/>
      <c r="H59" s="61"/>
      <c r="I59" s="61"/>
      <c r="J59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59" s="69"/>
    </row>
    <row r="60" spans="1:11" ht="18" customHeight="1">
      <c r="A60" s="27">
        <v>5</v>
      </c>
      <c r="B60" s="68" t="e">
        <f>#REF!</f>
        <v>#REF!</v>
      </c>
      <c r="C60" s="60" t="str">
        <f>IFERROR(VLOOKUP(B60,#REF!,2,FALSE),"-")</f>
        <v>-</v>
      </c>
      <c r="D60" s="61"/>
      <c r="E60" s="61"/>
      <c r="F60" s="61"/>
      <c r="G60" s="61"/>
      <c r="H60" s="61"/>
      <c r="I60" s="61"/>
      <c r="J60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0" s="69"/>
    </row>
    <row r="61" spans="1:11" ht="18" customHeight="1">
      <c r="A61" s="27">
        <v>6</v>
      </c>
      <c r="B61" s="68" t="e">
        <f>#REF!</f>
        <v>#REF!</v>
      </c>
      <c r="C61" s="60" t="str">
        <f>IFERROR(VLOOKUP(B61,#REF!,2,FALSE),"-")</f>
        <v>-</v>
      </c>
      <c r="D61" s="61"/>
      <c r="E61" s="61"/>
      <c r="F61" s="61"/>
      <c r="G61" s="61"/>
      <c r="H61" s="61"/>
      <c r="I61" s="61"/>
      <c r="J61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1" s="69"/>
    </row>
    <row r="62" spans="1:11" ht="18" customHeight="1">
      <c r="A62" s="27">
        <v>7</v>
      </c>
      <c r="B62" s="68" t="e">
        <f>#REF!</f>
        <v>#REF!</v>
      </c>
      <c r="C62" s="60" t="str">
        <f>IFERROR(VLOOKUP(B62,#REF!,2,FALSE),"-")</f>
        <v>-</v>
      </c>
      <c r="D62" s="61"/>
      <c r="E62" s="61"/>
      <c r="F62" s="61"/>
      <c r="G62" s="61"/>
      <c r="H62" s="61"/>
      <c r="I62" s="61"/>
      <c r="J62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2" s="69"/>
    </row>
    <row r="63" spans="1:11" ht="18" customHeight="1">
      <c r="A63" s="27">
        <v>8</v>
      </c>
      <c r="B63" s="68" t="e">
        <f>#REF!</f>
        <v>#REF!</v>
      </c>
      <c r="C63" s="60" t="str">
        <f>IFERROR(VLOOKUP(B63,#REF!,2,FALSE),"-")</f>
        <v>-</v>
      </c>
      <c r="D63" s="61"/>
      <c r="E63" s="61"/>
      <c r="F63" s="61"/>
      <c r="G63" s="61"/>
      <c r="H63" s="61"/>
      <c r="I63" s="61"/>
      <c r="J63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3" s="69"/>
    </row>
    <row r="64" spans="1:11" ht="18" customHeight="1">
      <c r="A64" s="27">
        <v>9</v>
      </c>
      <c r="B64" s="68" t="e">
        <f>#REF!</f>
        <v>#REF!</v>
      </c>
      <c r="C64" s="60" t="str">
        <f>IFERROR(VLOOKUP(B64,#REF!,2,FALSE),"-")</f>
        <v>-</v>
      </c>
      <c r="D64" s="61"/>
      <c r="E64" s="61"/>
      <c r="F64" s="61"/>
      <c r="G64" s="61"/>
      <c r="H64" s="61"/>
      <c r="I64" s="61"/>
      <c r="J64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4" s="69"/>
    </row>
    <row r="65" spans="1:11" ht="18" customHeight="1">
      <c r="A65" s="27">
        <v>10</v>
      </c>
      <c r="B65" s="68" t="e">
        <f>#REF!</f>
        <v>#REF!</v>
      </c>
      <c r="C65" s="60" t="str">
        <f>IFERROR(VLOOKUP(B65,#REF!,2,FALSE),"-")</f>
        <v>-</v>
      </c>
      <c r="D65" s="61"/>
      <c r="E65" s="61"/>
      <c r="F65" s="61"/>
      <c r="G65" s="61"/>
      <c r="H65" s="61"/>
      <c r="I65" s="61"/>
      <c r="J65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5" s="69"/>
    </row>
    <row r="66" spans="1:11" ht="18" customHeight="1">
      <c r="A66" s="27">
        <v>11</v>
      </c>
      <c r="B66" s="68" t="e">
        <f>#REF!</f>
        <v>#REF!</v>
      </c>
      <c r="C66" s="60" t="str">
        <f>IFERROR(VLOOKUP(B66,#REF!,2,FALSE),"-")</f>
        <v>-</v>
      </c>
      <c r="D66" s="61"/>
      <c r="E66" s="61"/>
      <c r="F66" s="61"/>
      <c r="G66" s="61"/>
      <c r="H66" s="61"/>
      <c r="I66" s="61"/>
      <c r="J66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6" s="69"/>
    </row>
    <row r="67" spans="1:11" ht="18" customHeight="1">
      <c r="A67" s="27">
        <v>12</v>
      </c>
      <c r="B67" s="68" t="e">
        <f>#REF!</f>
        <v>#REF!</v>
      </c>
      <c r="C67" s="60" t="str">
        <f>IFERROR(VLOOKUP(B67,#REF!,2,FALSE),"-")</f>
        <v>-</v>
      </c>
      <c r="D67" s="61"/>
      <c r="E67" s="61"/>
      <c r="F67" s="61"/>
      <c r="G67" s="61"/>
      <c r="H67" s="61"/>
      <c r="I67" s="61"/>
      <c r="J67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7" s="69"/>
    </row>
    <row r="68" spans="1:11" ht="18" customHeight="1">
      <c r="A68" s="27">
        <v>13</v>
      </c>
      <c r="B68" s="68" t="e">
        <f>#REF!</f>
        <v>#REF!</v>
      </c>
      <c r="C68" s="60" t="str">
        <f>IFERROR(VLOOKUP(B68,#REF!,2,FALSE),"-")</f>
        <v>-</v>
      </c>
      <c r="D68" s="61"/>
      <c r="E68" s="61"/>
      <c r="F68" s="61"/>
      <c r="G68" s="61"/>
      <c r="H68" s="61"/>
      <c r="I68" s="61"/>
      <c r="J68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8" s="69"/>
    </row>
    <row r="69" spans="1:11" ht="18" customHeight="1">
      <c r="A69" s="27">
        <v>14</v>
      </c>
      <c r="B69" s="68" t="e">
        <f>#REF!</f>
        <v>#REF!</v>
      </c>
      <c r="C69" s="60" t="str">
        <f>IFERROR(VLOOKUP(B69,#REF!,2,FALSE),"-")</f>
        <v>-</v>
      </c>
      <c r="D69" s="61"/>
      <c r="E69" s="61"/>
      <c r="F69" s="61"/>
      <c r="G69" s="61"/>
      <c r="H69" s="61"/>
      <c r="I69" s="61"/>
      <c r="J69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69" s="69"/>
    </row>
    <row r="70" spans="1:11" ht="18" customHeight="1">
      <c r="A70" s="27">
        <v>15</v>
      </c>
      <c r="B70" s="68" t="e">
        <f>#REF!</f>
        <v>#REF!</v>
      </c>
      <c r="C70" s="60" t="str">
        <f>IFERROR(VLOOKUP(B70,#REF!,2,FALSE),"-")</f>
        <v>-</v>
      </c>
      <c r="D70" s="61"/>
      <c r="E70" s="61"/>
      <c r="F70" s="61"/>
      <c r="G70" s="61"/>
      <c r="H70" s="61"/>
      <c r="I70" s="61"/>
      <c r="J70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70" s="69"/>
    </row>
    <row r="71" spans="1:11" ht="18" customHeight="1">
      <c r="A71" s="27">
        <v>16</v>
      </c>
      <c r="B71" s="68" t="e">
        <f>#REF!</f>
        <v>#REF!</v>
      </c>
      <c r="C71" s="60" t="str">
        <f>IFERROR(VLOOKUP(B71,#REF!,2,FALSE),"-")</f>
        <v>-</v>
      </c>
      <c r="D71" s="61"/>
      <c r="E71" s="61"/>
      <c r="F71" s="61"/>
      <c r="G71" s="61"/>
      <c r="H71" s="61"/>
      <c r="I71" s="61"/>
      <c r="J71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71" s="69"/>
    </row>
    <row r="72" spans="1:11" ht="18" customHeight="1">
      <c r="A72" s="27">
        <v>17</v>
      </c>
      <c r="B72" s="68" t="e">
        <f>#REF!</f>
        <v>#REF!</v>
      </c>
      <c r="C72" s="60" t="str">
        <f>IFERROR(VLOOKUP(B72,#REF!,2,FALSE),"-")</f>
        <v>-</v>
      </c>
      <c r="D72" s="61"/>
      <c r="E72" s="61"/>
      <c r="F72" s="61"/>
      <c r="G72" s="61"/>
      <c r="H72" s="61"/>
      <c r="I72" s="61"/>
      <c r="J72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72" s="69"/>
    </row>
    <row r="73" spans="1:11" ht="18" customHeight="1">
      <c r="A73" s="27">
        <v>18</v>
      </c>
      <c r="B73" s="68" t="e">
        <f>#REF!</f>
        <v>#REF!</v>
      </c>
      <c r="C73" s="60" t="str">
        <f>IFERROR(VLOOKUP(B73,#REF!,2,FALSE),"-")</f>
        <v>-</v>
      </c>
      <c r="D73" s="61"/>
      <c r="E73" s="61"/>
      <c r="F73" s="61"/>
      <c r="G73" s="61"/>
      <c r="H73" s="61"/>
      <c r="I73" s="61"/>
      <c r="J73" s="62" t="e">
        <f>+#REF!+#REF!+#REF!+#REF!+#REF!+#REF!+#REF!+#REF!+#REF!+#REF!+#REF!+#REF!+#REF!+#REF!+#REF!+#REF!+#REF!+#REF!+#REF!+#REF!+#REF!+#REF!+#REF!+#REF!+#REF!+#REF!+#REF!+#REF!+#REF!+#REF!+#REF!+#REF!+#REF!+#REF!+#REF!</f>
        <v>#REF!</v>
      </c>
      <c r="K73" s="69"/>
    </row>
    <row r="74" spans="1:11" ht="18" customHeight="1">
      <c r="A74" s="27">
        <v>19</v>
      </c>
      <c r="B74" s="68" t="e">
        <f>#REF!</f>
        <v>#REF!</v>
      </c>
      <c r="C74" s="60" t="str">
        <f>IFERROR(VLOOKUP(B74,#REF!,2,FALSE),"-")</f>
        <v>-</v>
      </c>
      <c r="D74" s="61"/>
      <c r="E74" s="61"/>
      <c r="F74" s="61"/>
      <c r="G74" s="61"/>
      <c r="H74" s="61"/>
      <c r="I74" s="61"/>
      <c r="J74" s="62">
        <v>0</v>
      </c>
      <c r="K74" s="69"/>
    </row>
    <row r="75" spans="1:11" ht="18" customHeight="1">
      <c r="A75" s="27">
        <v>20</v>
      </c>
      <c r="B75" s="68" t="e">
        <f>#REF!</f>
        <v>#REF!</v>
      </c>
      <c r="C75" s="60" t="str">
        <f>IFERROR(VLOOKUP(B75,#REF!,2,FALSE),"-")</f>
        <v>-</v>
      </c>
      <c r="D75" s="61"/>
      <c r="E75" s="61"/>
      <c r="F75" s="61"/>
      <c r="G75" s="61"/>
      <c r="H75" s="61"/>
      <c r="I75" s="61"/>
      <c r="J75" s="62">
        <v>0</v>
      </c>
      <c r="K75" s="69"/>
    </row>
    <row r="76" spans="1:11" ht="18" customHeight="1">
      <c r="A76" s="27">
        <v>21</v>
      </c>
      <c r="B76" s="68" t="e">
        <f>#REF!</f>
        <v>#REF!</v>
      </c>
      <c r="C76" s="60" t="str">
        <f>IFERROR(VLOOKUP(B76,#REF!,2,FALSE),"-")</f>
        <v>-</v>
      </c>
      <c r="D76" s="48"/>
      <c r="E76" s="48"/>
      <c r="F76" s="48"/>
      <c r="G76" s="48"/>
      <c r="H76" s="48"/>
      <c r="I76" s="48"/>
      <c r="J76" s="62">
        <v>0</v>
      </c>
      <c r="K76" s="55"/>
    </row>
    <row r="77" spans="1:11" ht="18" customHeight="1">
      <c r="A77" s="27">
        <v>22</v>
      </c>
      <c r="B77" s="68" t="e">
        <f>#REF!</f>
        <v>#REF!</v>
      </c>
      <c r="C77" s="60" t="str">
        <f>IFERROR(VLOOKUP(B77,#REF!,2,FALSE),"-")</f>
        <v>-</v>
      </c>
      <c r="D77" s="48"/>
      <c r="E77" s="48"/>
      <c r="F77" s="48"/>
      <c r="G77" s="48"/>
      <c r="H77" s="48"/>
      <c r="I77" s="48"/>
      <c r="J77" s="62">
        <v>0</v>
      </c>
      <c r="K77" s="55"/>
    </row>
    <row r="78" spans="1:11" ht="18" customHeight="1">
      <c r="A78" s="27">
        <v>23</v>
      </c>
      <c r="B78" s="68" t="e">
        <f>#REF!</f>
        <v>#REF!</v>
      </c>
      <c r="C78" s="60" t="str">
        <f>IFERROR(VLOOKUP(B78,#REF!,2,FALSE),"-")</f>
        <v>-</v>
      </c>
      <c r="D78" s="48"/>
      <c r="E78" s="48"/>
      <c r="F78" s="48"/>
      <c r="G78" s="48"/>
      <c r="H78" s="48"/>
      <c r="I78" s="48"/>
      <c r="J78" s="62">
        <v>0</v>
      </c>
      <c r="K78" s="55"/>
    </row>
    <row r="79" spans="1:11" ht="18" customHeight="1">
      <c r="A79" s="27">
        <v>24</v>
      </c>
      <c r="B79" s="68" t="e">
        <f>#REF!</f>
        <v>#REF!</v>
      </c>
      <c r="C79" s="60" t="str">
        <f>IFERROR(VLOOKUP(B79,#REF!,2,FALSE),"-")</f>
        <v>-</v>
      </c>
      <c r="D79" s="48"/>
      <c r="E79" s="48"/>
      <c r="F79" s="48"/>
      <c r="G79" s="48"/>
      <c r="H79" s="48"/>
      <c r="I79" s="48"/>
      <c r="J79" s="62">
        <v>0</v>
      </c>
      <c r="K79" s="55"/>
    </row>
    <row r="80" spans="1:11" ht="18" customHeight="1" thickBot="1">
      <c r="A80" s="27">
        <v>25</v>
      </c>
      <c r="B80" s="70" t="e">
        <f>#REF!</f>
        <v>#REF!</v>
      </c>
      <c r="C80" s="71" t="str">
        <f>IFERROR(VLOOKUP(B80,#REF!,2,FALSE),"-")</f>
        <v>-</v>
      </c>
      <c r="D80" s="57"/>
      <c r="E80" s="57"/>
      <c r="F80" s="57"/>
      <c r="G80" s="57"/>
      <c r="H80" s="57"/>
      <c r="I80" s="57"/>
      <c r="J80" s="72">
        <v>0</v>
      </c>
      <c r="K80" s="59"/>
    </row>
    <row r="81" spans="1:11" ht="15">
      <c r="A81" s="28"/>
      <c r="B81" s="33"/>
      <c r="C81" s="33"/>
      <c r="D81" s="33"/>
      <c r="E81" s="33"/>
      <c r="F81" s="33"/>
      <c r="G81" s="33"/>
      <c r="H81" s="33"/>
      <c r="I81" s="33"/>
      <c r="J81" s="32" t="e">
        <f>SUM(J56:J80)</f>
        <v>#REF!</v>
      </c>
      <c r="K81" s="29"/>
    </row>
  </sheetData>
  <sheetProtection formatCells="0" formatRows="0" insertRows="0" insertHyperlinks="0" sort="0" autoFilter="0" pivotTables="0"/>
  <mergeCells count="21">
    <mergeCell ref="L8:U8"/>
    <mergeCell ref="L10:U10"/>
    <mergeCell ref="L11:U11"/>
    <mergeCell ref="L12:U12"/>
    <mergeCell ref="A13:A14"/>
    <mergeCell ref="K13:K14"/>
    <mergeCell ref="B6:K6"/>
    <mergeCell ref="C8:I8"/>
    <mergeCell ref="C10:I10"/>
    <mergeCell ref="B13:B14"/>
    <mergeCell ref="C13:C14"/>
    <mergeCell ref="D13:E13"/>
    <mergeCell ref="F13:G13"/>
    <mergeCell ref="H13:I13"/>
    <mergeCell ref="J13:J14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02F0-E12D-4655-B11C-52A0520D657D}">
  <dimension ref="A1:R33"/>
  <sheetViews>
    <sheetView topLeftCell="G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>
      <c r="A1" s="131"/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A2" s="131"/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A3" s="131"/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A4" s="118"/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76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76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76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76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76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76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76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76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76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76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76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76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76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76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76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76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76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76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76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76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76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76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76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76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76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76"/>
      <c r="L33" s="37"/>
      <c r="M33" s="37"/>
      <c r="N33" s="37"/>
      <c r="O33" s="37"/>
      <c r="P33" s="37"/>
      <c r="Q33" s="37"/>
    </row>
  </sheetData>
  <mergeCells count="10">
    <mergeCell ref="O5:Q5"/>
    <mergeCell ref="P1:Q2"/>
    <mergeCell ref="P3:Q4"/>
    <mergeCell ref="H1:O2"/>
    <mergeCell ref="H3:K4"/>
    <mergeCell ref="L3:O4"/>
    <mergeCell ref="M5:N5"/>
    <mergeCell ref="F5:G5"/>
    <mergeCell ref="H5:K5"/>
    <mergeCell ref="A1:G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40F056-E0EA-48ED-BC1D-9725B7D13F06}">
          <x14:formula1>
            <xm:f>Datos!$B$5:$B$9</xm:f>
          </x14:formula1>
          <xm:sqref>I7</xm:sqref>
        </x14:dataValidation>
        <x14:dataValidation type="list" allowBlank="1" showInputMessage="1" showErrorMessage="1" xr:uid="{7327ED4A-B7DD-40CB-B608-46E27BD174DA}">
          <x14:formula1>
            <xm:f>Datos!$D$5:$D$9</xm:f>
          </x14:formula1>
          <xm:sqref>Q7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8BEF-2146-44D3-92C8-E229E834C5E8}">
  <dimension ref="A1:R33"/>
  <sheetViews>
    <sheetView topLeftCell="G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F60DEE-EE94-49CA-A03F-1D47D502234A}">
          <x14:formula1>
            <xm:f>Datos!$D$5:$D$9</xm:f>
          </x14:formula1>
          <xm:sqref>Q7</xm:sqref>
        </x14:dataValidation>
        <x14:dataValidation type="list" allowBlank="1" showInputMessage="1" showErrorMessage="1" xr:uid="{DC319D44-C67D-45CA-8923-FA1FE16D2FA9}">
          <x14:formula1>
            <xm:f>Datos!$B$5:$B$9</xm:f>
          </x14:formula1>
          <xm:sqref>I7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F53E-09DD-46AD-85E2-F240D4D852BB}">
  <dimension ref="A1:R33"/>
  <sheetViews>
    <sheetView topLeftCell="G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8BEB8D-FC75-423E-96A5-1D8CBB2F9FFA}">
          <x14:formula1>
            <xm:f>Datos!$B$5:$B$9</xm:f>
          </x14:formula1>
          <xm:sqref>I7</xm:sqref>
        </x14:dataValidation>
        <x14:dataValidation type="list" allowBlank="1" showInputMessage="1" showErrorMessage="1" xr:uid="{0FBFC418-09B6-4BC8-999B-A67DA213C88D}">
          <x14:formula1>
            <xm:f>Datos!$D$5:$D$9</xm:f>
          </x14:formula1>
          <xm:sqref>Q7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75AD-8CA2-49E4-908B-8CD65A2079A1}">
  <dimension ref="A1:R33"/>
  <sheetViews>
    <sheetView topLeftCell="H1" workbookViewId="0">
      <selection activeCell="O16" sqref="O16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56F0EB-CF26-43EF-8FBD-0C123E9A0D7C}">
          <x14:formula1>
            <xm:f>Datos!$D$5:$D$9</xm:f>
          </x14:formula1>
          <xm:sqref>Q7</xm:sqref>
        </x14:dataValidation>
        <x14:dataValidation type="list" allowBlank="1" showInputMessage="1" showErrorMessage="1" xr:uid="{D286B014-A4DB-48B8-BA7C-3856EAD8B8C9}">
          <x14:formula1>
            <xm:f>Datos!$B$5:$B$9</xm:f>
          </x14:formula1>
          <xm:sqref>I7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7205-B064-46E7-AC7B-5201CE0152DC}">
  <dimension ref="A1:R33"/>
  <sheetViews>
    <sheetView topLeftCell="H1" workbookViewId="0">
      <selection activeCell="O15" sqref="O15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380593-2A0F-4D82-9F98-A0CE4187DC71}">
          <x14:formula1>
            <xm:f>Datos!$B$5:$B$9</xm:f>
          </x14:formula1>
          <xm:sqref>I7</xm:sqref>
        </x14:dataValidation>
        <x14:dataValidation type="list" allowBlank="1" showInputMessage="1" showErrorMessage="1" xr:uid="{F46B30C3-942B-499D-9E0D-A80A734090E6}">
          <x14:formula1>
            <xm:f>Datos!$D$5:$D$9</xm:f>
          </x14:formula1>
          <xm:sqref>Q7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D083-3C75-4523-B3DB-52BD8F7C62A4}">
  <dimension ref="A1:R33"/>
  <sheetViews>
    <sheetView topLeftCell="H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10.710937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0A32B3-0B02-4E80-B69B-A4F8F222AFA9}">
          <x14:formula1>
            <xm:f>Datos!$D$5:$D$9</xm:f>
          </x14:formula1>
          <xm:sqref>Q7</xm:sqref>
        </x14:dataValidation>
        <x14:dataValidation type="list" allowBlank="1" showInputMessage="1" showErrorMessage="1" xr:uid="{6764AA85-D2BC-494A-AC7F-CB489270E178}">
          <x14:formula1>
            <xm:f>Datos!$B$5:$B$9</xm:f>
          </x14:formula1>
          <xm:sqref>I7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E008-F5C3-4EF5-BF06-17E7C5D1A8DA}">
  <dimension ref="A1:R33"/>
  <sheetViews>
    <sheetView topLeftCell="G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BBC623-123B-4E67-900C-B36F485F5CE4}">
          <x14:formula1>
            <xm:f>Datos!$B$5:$B$9</xm:f>
          </x14:formula1>
          <xm:sqref>I7</xm:sqref>
        </x14:dataValidation>
        <x14:dataValidation type="list" allowBlank="1" showInputMessage="1" showErrorMessage="1" xr:uid="{973FA075-AB15-41CC-98E6-5597A6F12765}">
          <x14:formula1>
            <xm:f>Datos!$D$5:$D$9</xm:f>
          </x14:formula1>
          <xm:sqref>Q7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DF58-DA33-4B38-8982-24D8AF38CB17}">
  <dimension ref="A1:R33"/>
  <sheetViews>
    <sheetView topLeftCell="G1" workbookViewId="0">
      <selection activeCell="P1" sqref="P1:Q2"/>
    </sheetView>
  </sheetViews>
  <sheetFormatPr baseColWidth="10" defaultRowHeight="15"/>
  <cols>
    <col min="1" max="1" width="19.28515625" customWidth="1"/>
    <col min="2" max="2" width="16" customWidth="1"/>
    <col min="3" max="3" width="8.42578125" customWidth="1"/>
    <col min="4" max="4" width="18" customWidth="1"/>
    <col min="5" max="5" width="18.42578125" bestFit="1" customWidth="1"/>
    <col min="6" max="7" width="18.42578125" customWidth="1"/>
    <col min="8" max="8" width="17.140625" customWidth="1"/>
    <col min="9" max="9" width="13.5703125" customWidth="1"/>
    <col min="10" max="10" width="14.5703125" bestFit="1" customWidth="1"/>
    <col min="11" max="11" width="13.85546875" style="75" bestFit="1" customWidth="1"/>
    <col min="12" max="12" width="14.5703125" customWidth="1"/>
    <col min="14" max="14" width="14.42578125" customWidth="1"/>
    <col min="15" max="15" width="16.7109375" customWidth="1"/>
    <col min="16" max="16" width="22.85546875" customWidth="1"/>
    <col min="17" max="17" width="21.85546875" customWidth="1"/>
  </cols>
  <sheetData>
    <row r="1" spans="1:18" ht="15" customHeight="1">
      <c r="B1" s="131"/>
      <c r="C1" s="131"/>
      <c r="D1" s="131"/>
      <c r="E1" s="131"/>
      <c r="F1" s="131"/>
      <c r="G1" s="117"/>
      <c r="H1" s="90" t="s">
        <v>39</v>
      </c>
      <c r="I1" s="85"/>
      <c r="J1" s="85"/>
      <c r="K1" s="85"/>
      <c r="L1" s="85"/>
      <c r="M1" s="85"/>
      <c r="N1" s="85"/>
      <c r="O1" s="85"/>
      <c r="P1" s="134" t="s">
        <v>59</v>
      </c>
      <c r="Q1" s="87"/>
    </row>
    <row r="2" spans="1:18">
      <c r="B2" s="131"/>
      <c r="C2" s="131"/>
      <c r="D2" s="131"/>
      <c r="E2" s="131"/>
      <c r="F2" s="131"/>
      <c r="G2" s="117"/>
      <c r="H2" s="86"/>
      <c r="I2" s="86"/>
      <c r="J2" s="86"/>
      <c r="K2" s="86"/>
      <c r="L2" s="86"/>
      <c r="M2" s="86"/>
      <c r="N2" s="86"/>
      <c r="O2" s="86"/>
      <c r="P2" s="88"/>
      <c r="Q2" s="89"/>
    </row>
    <row r="3" spans="1:18">
      <c r="B3" s="131"/>
      <c r="C3" s="131"/>
      <c r="D3" s="131"/>
      <c r="E3" s="131"/>
      <c r="F3" s="131"/>
      <c r="G3" s="117"/>
      <c r="H3" s="91" t="s">
        <v>40</v>
      </c>
      <c r="I3" s="86"/>
      <c r="J3" s="86"/>
      <c r="K3" s="86"/>
      <c r="L3" s="91" t="s">
        <v>41</v>
      </c>
      <c r="M3" s="86"/>
      <c r="N3" s="86"/>
      <c r="O3" s="86"/>
      <c r="P3" s="88" t="s">
        <v>58</v>
      </c>
      <c r="Q3" s="89"/>
    </row>
    <row r="4" spans="1:18">
      <c r="B4" s="118"/>
      <c r="C4" s="118"/>
      <c r="D4" s="118"/>
      <c r="E4" s="118"/>
      <c r="F4" s="118"/>
      <c r="G4" s="119"/>
      <c r="H4" s="86"/>
      <c r="I4" s="86"/>
      <c r="J4" s="86"/>
      <c r="K4" s="86"/>
      <c r="L4" s="86"/>
      <c r="M4" s="86"/>
      <c r="N4" s="86"/>
      <c r="O4" s="86"/>
      <c r="P4" s="88"/>
      <c r="Q4" s="89"/>
    </row>
    <row r="5" spans="1:18">
      <c r="A5" s="122" t="s">
        <v>57</v>
      </c>
      <c r="B5" s="122" t="s">
        <v>56</v>
      </c>
      <c r="C5" s="122" t="s">
        <v>35</v>
      </c>
      <c r="D5" s="123"/>
      <c r="E5" s="124" t="s">
        <v>38</v>
      </c>
      <c r="F5" s="132"/>
      <c r="G5" s="133"/>
      <c r="H5" s="125"/>
      <c r="I5" s="126"/>
      <c r="J5" s="126"/>
      <c r="K5" s="127"/>
      <c r="L5" s="128"/>
      <c r="M5" s="129"/>
      <c r="N5" s="130"/>
      <c r="O5" s="83" t="s">
        <v>36</v>
      </c>
      <c r="P5" s="83"/>
      <c r="Q5" s="84"/>
    </row>
    <row r="6" spans="1:18" ht="35.25" customHeight="1" thickBot="1">
      <c r="A6" s="120" t="s">
        <v>57</v>
      </c>
      <c r="B6" s="120" t="s">
        <v>56</v>
      </c>
      <c r="C6" s="120" t="s">
        <v>24</v>
      </c>
      <c r="D6" s="121" t="s">
        <v>25</v>
      </c>
      <c r="E6" s="121" t="s">
        <v>50</v>
      </c>
      <c r="F6" s="121" t="s">
        <v>51</v>
      </c>
      <c r="G6" s="121" t="s">
        <v>52</v>
      </c>
      <c r="H6" s="121" t="s">
        <v>53</v>
      </c>
      <c r="I6" s="34" t="s">
        <v>26</v>
      </c>
      <c r="J6" s="121" t="s">
        <v>27</v>
      </c>
      <c r="K6" s="121" t="s">
        <v>28</v>
      </c>
      <c r="L6" s="121" t="s">
        <v>29</v>
      </c>
      <c r="M6" s="34" t="s">
        <v>30</v>
      </c>
      <c r="N6" s="121" t="s">
        <v>31</v>
      </c>
      <c r="O6" s="121" t="s">
        <v>33</v>
      </c>
      <c r="P6" s="79" t="s">
        <v>32</v>
      </c>
      <c r="Q6" s="80" t="s">
        <v>37</v>
      </c>
      <c r="R6" s="82"/>
    </row>
    <row r="7" spans="1:18">
      <c r="A7" s="37"/>
      <c r="B7" s="37"/>
      <c r="C7" s="77"/>
      <c r="D7" s="77"/>
      <c r="E7" s="77"/>
      <c r="F7" s="77"/>
      <c r="G7" s="77"/>
      <c r="H7" s="77"/>
      <c r="I7" s="77"/>
      <c r="J7" s="77"/>
      <c r="K7" s="78"/>
      <c r="L7" s="77"/>
      <c r="M7" s="77"/>
      <c r="N7" s="77"/>
      <c r="O7" s="77"/>
      <c r="P7" s="77"/>
      <c r="Q7" s="7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81"/>
      <c r="L8" s="37"/>
      <c r="M8" s="37"/>
      <c r="N8" s="37"/>
      <c r="O8" s="37"/>
      <c r="P8" s="37"/>
      <c r="Q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81"/>
      <c r="L9" s="37"/>
      <c r="M9" s="37"/>
      <c r="N9" s="37"/>
      <c r="O9" s="37"/>
      <c r="P9" s="37"/>
      <c r="Q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1"/>
      <c r="L10" s="37"/>
      <c r="M10" s="37"/>
      <c r="N10" s="37"/>
      <c r="O10" s="37"/>
      <c r="P10" s="37"/>
      <c r="Q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81"/>
      <c r="L11" s="37"/>
      <c r="M11" s="37"/>
      <c r="N11" s="37"/>
      <c r="O11" s="37"/>
      <c r="P11" s="37"/>
      <c r="Q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81"/>
      <c r="L12" s="37"/>
      <c r="M12" s="37"/>
      <c r="N12" s="37"/>
      <c r="O12" s="37"/>
      <c r="P12" s="37"/>
      <c r="Q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81"/>
      <c r="L13" s="37"/>
      <c r="M13" s="37"/>
      <c r="N13" s="37"/>
      <c r="O13" s="37"/>
      <c r="P13" s="37"/>
      <c r="Q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81"/>
      <c r="L14" s="37"/>
      <c r="M14" s="37"/>
      <c r="N14" s="37"/>
      <c r="O14" s="37"/>
      <c r="P14" s="37"/>
      <c r="Q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81"/>
      <c r="L15" s="37"/>
      <c r="M15" s="37"/>
      <c r="N15" s="37"/>
      <c r="O15" s="37"/>
      <c r="P15" s="37"/>
      <c r="Q15" s="37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81"/>
      <c r="L16" s="37"/>
      <c r="M16" s="37"/>
      <c r="N16" s="37"/>
      <c r="O16" s="37"/>
      <c r="P16" s="37"/>
      <c r="Q16" s="37"/>
    </row>
    <row r="17" spans="1: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7"/>
      <c r="N17" s="37"/>
      <c r="O17" s="37"/>
      <c r="P17" s="37"/>
      <c r="Q17" s="37"/>
    </row>
    <row r="18" spans="1:1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81"/>
      <c r="L18" s="37"/>
      <c r="M18" s="37"/>
      <c r="N18" s="37"/>
      <c r="O18" s="37"/>
      <c r="P18" s="37"/>
      <c r="Q18" s="37"/>
    </row>
    <row r="19" spans="1:1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81"/>
      <c r="L19" s="37"/>
      <c r="M19" s="37"/>
      <c r="N19" s="37"/>
      <c r="O19" s="37"/>
      <c r="P19" s="37"/>
      <c r="Q19" s="37"/>
    </row>
    <row r="20" spans="1:1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81"/>
      <c r="L20" s="37"/>
      <c r="M20" s="37"/>
      <c r="N20" s="37"/>
      <c r="O20" s="37"/>
      <c r="P20" s="37"/>
      <c r="Q20" s="37"/>
    </row>
    <row r="21" spans="1:1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81"/>
      <c r="L21" s="37"/>
      <c r="M21" s="37"/>
      <c r="N21" s="37"/>
      <c r="O21" s="37"/>
      <c r="P21" s="37"/>
      <c r="Q21" s="37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81"/>
      <c r="L22" s="37"/>
      <c r="M22" s="37"/>
      <c r="N22" s="37"/>
      <c r="O22" s="37"/>
      <c r="P22" s="37"/>
      <c r="Q22" s="37"/>
    </row>
    <row r="23" spans="1:1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81"/>
      <c r="L23" s="37"/>
      <c r="M23" s="37"/>
      <c r="N23" s="37"/>
      <c r="O23" s="37"/>
      <c r="P23" s="37"/>
      <c r="Q23" s="37"/>
    </row>
    <row r="24" spans="1:1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81"/>
      <c r="L24" s="37"/>
      <c r="M24" s="37"/>
      <c r="N24" s="37"/>
      <c r="O24" s="37"/>
      <c r="P24" s="37"/>
      <c r="Q24" s="37"/>
    </row>
    <row r="25" spans="1:17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1"/>
      <c r="L25" s="37"/>
      <c r="M25" s="37"/>
      <c r="N25" s="37"/>
      <c r="O25" s="37"/>
      <c r="P25" s="37"/>
      <c r="Q25" s="37"/>
    </row>
    <row r="26" spans="1:17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1"/>
      <c r="L26" s="37"/>
      <c r="M26" s="37"/>
      <c r="N26" s="37"/>
      <c r="O26" s="37"/>
      <c r="P26" s="37"/>
      <c r="Q26" s="37"/>
    </row>
    <row r="27" spans="1:1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81"/>
      <c r="L27" s="37"/>
      <c r="M27" s="37"/>
      <c r="N27" s="37"/>
      <c r="O27" s="37"/>
      <c r="P27" s="37"/>
      <c r="Q27" s="37"/>
    </row>
    <row r="28" spans="1:17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81"/>
      <c r="L28" s="37"/>
      <c r="M28" s="37"/>
      <c r="N28" s="37"/>
      <c r="O28" s="37"/>
      <c r="P28" s="37"/>
      <c r="Q28" s="37"/>
    </row>
    <row r="29" spans="1:17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81"/>
      <c r="L29" s="37"/>
      <c r="M29" s="37"/>
      <c r="N29" s="37"/>
      <c r="O29" s="37"/>
      <c r="P29" s="37"/>
      <c r="Q29" s="37"/>
    </row>
    <row r="30" spans="1:17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81"/>
      <c r="L30" s="37"/>
      <c r="M30" s="37"/>
      <c r="N30" s="37"/>
      <c r="O30" s="37"/>
      <c r="P30" s="37"/>
      <c r="Q30" s="37"/>
    </row>
    <row r="31" spans="1:17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81"/>
      <c r="L31" s="37"/>
      <c r="M31" s="37"/>
      <c r="N31" s="37"/>
      <c r="O31" s="37"/>
      <c r="P31" s="37"/>
      <c r="Q31" s="37"/>
    </row>
    <row r="32" spans="1:17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81"/>
      <c r="L32" s="37"/>
      <c r="M32" s="37"/>
      <c r="N32" s="37"/>
      <c r="O32" s="37"/>
      <c r="P32" s="37"/>
      <c r="Q32" s="37"/>
    </row>
    <row r="33" spans="1:17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81"/>
      <c r="L33" s="37"/>
      <c r="M33" s="37"/>
      <c r="N33" s="37"/>
      <c r="O33" s="37"/>
      <c r="P33" s="37"/>
      <c r="Q33" s="37"/>
    </row>
  </sheetData>
  <mergeCells count="10">
    <mergeCell ref="F5:G5"/>
    <mergeCell ref="H5:K5"/>
    <mergeCell ref="M5:N5"/>
    <mergeCell ref="O5:Q5"/>
    <mergeCell ref="B1:G4"/>
    <mergeCell ref="H1:O2"/>
    <mergeCell ref="P1:Q2"/>
    <mergeCell ref="H3:K4"/>
    <mergeCell ref="L3:O4"/>
    <mergeCell ref="P3:Q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28A141-B5DC-4F08-8251-56E7CBCA351A}">
          <x14:formula1>
            <xm:f>Datos!$D$5:$D$9</xm:f>
          </x14:formula1>
          <xm:sqref>Q7</xm:sqref>
        </x14:dataValidation>
        <x14:dataValidation type="list" allowBlank="1" showInputMessage="1" showErrorMessage="1" xr:uid="{244A484C-4CDD-429A-916B-5F664725EF9F}">
          <x14:formula1>
            <xm:f>Datos!$B$5:$B$9</xm:f>
          </x14:formula1>
          <xm:sqref>I7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</vt:lpstr>
      <vt:lpstr>SALA 1</vt:lpstr>
      <vt:lpstr>SALA 2 </vt:lpstr>
      <vt:lpstr>SALA 3 </vt:lpstr>
      <vt:lpstr>SALA 4 </vt:lpstr>
      <vt:lpstr>SALA 5</vt:lpstr>
      <vt:lpstr>SALA 6 </vt:lpstr>
      <vt:lpstr>SALA MOSH.</vt:lpstr>
      <vt:lpstr>SALA GASTRO.</vt:lpstr>
      <vt:lpstr>SALA GASTRO LOS ROSALES</vt:lpstr>
      <vt:lpstr>COLPOSCOPIAS.</vt:lpstr>
      <vt:lpstr>HEMODINAMIA MEGA.</vt:lpstr>
      <vt:lpstr>Novedades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MACLCALIDAD</cp:lastModifiedBy>
  <cp:lastPrinted>2019-01-16T14:38:34Z</cp:lastPrinted>
  <dcterms:created xsi:type="dcterms:W3CDTF">2017-06-15T15:17:46Z</dcterms:created>
  <dcterms:modified xsi:type="dcterms:W3CDTF">2022-05-23T16:07:33Z</dcterms:modified>
</cp:coreProperties>
</file>