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26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<sst xmlns="http://schemas.openxmlformats.org/spreadsheetml/2006/main" count="61" uniqueCount="57">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</sst>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392905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E13" sqref="E13"/>
    </sheetView>
  </sheetViews>
  <sheetFormatPr baseColWidth="10" defaultRowHeight="15" x14ac:dyDescent="0.25"/>
  <cols>
    <col min="1" max="1" width="4.42578125" style="7" bestFit="1" customWidth="1"/>
    <col min="2" max="2" width="28.85546875" style="7" customWidth="1"/>
    <col min="3" max="3" width="17.285156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9</v>
      </c>
      <c r="P28" s="80"/>
      <c r="Q28" s="80"/>
      <c r="R28" s="80"/>
      <c r="S28" s="190">
        <f>DATE(H28,O28,1)</f>
        <v>43344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43339</v>
      </c>
      <c r="E29" s="39">
        <f t="shared" ref="E29:AR29" si="0">E30</f>
        <v>43340</v>
      </c>
      <c r="F29" s="39">
        <f t="shared" si="0"/>
        <v>43341</v>
      </c>
      <c r="G29" s="39">
        <f t="shared" si="0"/>
        <v>43342</v>
      </c>
      <c r="H29" s="39">
        <f t="shared" si="0"/>
        <v>43343</v>
      </c>
      <c r="I29" s="39">
        <f t="shared" si="0"/>
        <v>43344</v>
      </c>
      <c r="J29" s="39">
        <f t="shared" si="0"/>
        <v>43345</v>
      </c>
      <c r="K29" s="39">
        <f t="shared" si="0"/>
        <v>43346</v>
      </c>
      <c r="L29" s="39">
        <f t="shared" si="0"/>
        <v>43347</v>
      </c>
      <c r="M29" s="41">
        <f t="shared" si="0"/>
        <v>43348</v>
      </c>
      <c r="N29" s="39">
        <f t="shared" si="0"/>
        <v>43349</v>
      </c>
      <c r="O29" s="39">
        <f t="shared" si="0"/>
        <v>43350</v>
      </c>
      <c r="P29" s="39">
        <f t="shared" si="0"/>
        <v>43351</v>
      </c>
      <c r="Q29" s="41">
        <f t="shared" si="0"/>
        <v>43352</v>
      </c>
      <c r="R29" s="39">
        <f t="shared" si="0"/>
        <v>43353</v>
      </c>
      <c r="S29" s="39">
        <f t="shared" si="0"/>
        <v>43354</v>
      </c>
      <c r="T29" s="39">
        <f t="shared" si="0"/>
        <v>43355</v>
      </c>
      <c r="U29" s="39">
        <f t="shared" si="0"/>
        <v>43356</v>
      </c>
      <c r="V29" s="39">
        <f t="shared" si="0"/>
        <v>43357</v>
      </c>
      <c r="W29" s="39">
        <f t="shared" si="0"/>
        <v>43358</v>
      </c>
      <c r="X29" s="39">
        <f t="shared" si="0"/>
        <v>43359</v>
      </c>
      <c r="Y29" s="39">
        <f t="shared" si="0"/>
        <v>43360</v>
      </c>
      <c r="Z29" s="39">
        <f t="shared" si="0"/>
        <v>43361</v>
      </c>
      <c r="AA29" s="39">
        <f t="shared" si="0"/>
        <v>43362</v>
      </c>
      <c r="AB29" s="39">
        <f t="shared" si="0"/>
        <v>43363</v>
      </c>
      <c r="AC29" s="39">
        <f t="shared" si="0"/>
        <v>43364</v>
      </c>
      <c r="AD29" s="39">
        <f t="shared" si="0"/>
        <v>43365</v>
      </c>
      <c r="AE29" s="39">
        <f t="shared" si="0"/>
        <v>43366</v>
      </c>
      <c r="AF29" s="39">
        <f t="shared" si="0"/>
        <v>43367</v>
      </c>
      <c r="AG29" s="39">
        <f t="shared" si="0"/>
        <v>43368</v>
      </c>
      <c r="AH29" s="39">
        <f t="shared" si="0"/>
        <v>43369</v>
      </c>
      <c r="AI29" s="41">
        <f t="shared" si="0"/>
        <v>43370</v>
      </c>
      <c r="AJ29" s="39">
        <f t="shared" si="0"/>
        <v>43371</v>
      </c>
      <c r="AK29" s="39">
        <f t="shared" si="0"/>
        <v>43372</v>
      </c>
      <c r="AL29" s="40">
        <f t="shared" si="0"/>
        <v>43373</v>
      </c>
      <c r="AM29" s="40">
        <f t="shared" si="0"/>
        <v>43374</v>
      </c>
      <c r="AN29" s="40">
        <f t="shared" si="0"/>
        <v>43375</v>
      </c>
      <c r="AO29" s="39">
        <f t="shared" si="0"/>
        <v>43376</v>
      </c>
      <c r="AP29" s="39">
        <f t="shared" si="0"/>
        <v>43377</v>
      </c>
      <c r="AQ29" s="39">
        <f t="shared" si="0"/>
        <v>43378</v>
      </c>
      <c r="AR29" s="38">
        <f t="shared" si="0"/>
        <v>43379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43339</v>
      </c>
      <c r="E30" s="42">
        <f>D30+1</f>
        <v>43340</v>
      </c>
      <c r="F30" s="42">
        <f t="shared" ref="F30:AR30" si="1">E30+1</f>
        <v>43341</v>
      </c>
      <c r="G30" s="42">
        <f t="shared" si="1"/>
        <v>43342</v>
      </c>
      <c r="H30" s="42">
        <f t="shared" si="1"/>
        <v>43343</v>
      </c>
      <c r="I30" s="42">
        <f t="shared" si="1"/>
        <v>43344</v>
      </c>
      <c r="J30" s="42">
        <f t="shared" si="1"/>
        <v>43345</v>
      </c>
      <c r="K30" s="42">
        <f t="shared" si="1"/>
        <v>43346</v>
      </c>
      <c r="L30" s="42">
        <f t="shared" si="1"/>
        <v>43347</v>
      </c>
      <c r="M30" s="42">
        <f t="shared" si="1"/>
        <v>43348</v>
      </c>
      <c r="N30" s="42">
        <f t="shared" si="1"/>
        <v>43349</v>
      </c>
      <c r="O30" s="42">
        <f>N30+1</f>
        <v>43350</v>
      </c>
      <c r="P30" s="42">
        <f t="shared" si="1"/>
        <v>43351</v>
      </c>
      <c r="Q30" s="44">
        <f>P30+1</f>
        <v>43352</v>
      </c>
      <c r="R30" s="42">
        <f>Q30+1</f>
        <v>43353</v>
      </c>
      <c r="S30" s="42">
        <f t="shared" si="1"/>
        <v>43354</v>
      </c>
      <c r="T30" s="42">
        <f t="shared" si="1"/>
        <v>43355</v>
      </c>
      <c r="U30" s="42">
        <f t="shared" si="1"/>
        <v>43356</v>
      </c>
      <c r="V30" s="42">
        <f t="shared" si="1"/>
        <v>43357</v>
      </c>
      <c r="W30" s="42">
        <f t="shared" si="1"/>
        <v>43358</v>
      </c>
      <c r="X30" s="42">
        <f t="shared" si="1"/>
        <v>43359</v>
      </c>
      <c r="Y30" s="42">
        <f t="shared" si="1"/>
        <v>43360</v>
      </c>
      <c r="Z30" s="42">
        <f t="shared" si="1"/>
        <v>43361</v>
      </c>
      <c r="AA30" s="42">
        <f t="shared" si="1"/>
        <v>43362</v>
      </c>
      <c r="AB30" s="42">
        <f t="shared" si="1"/>
        <v>43363</v>
      </c>
      <c r="AC30" s="42">
        <f t="shared" si="1"/>
        <v>43364</v>
      </c>
      <c r="AD30" s="42">
        <f t="shared" si="1"/>
        <v>43365</v>
      </c>
      <c r="AE30" s="42">
        <f t="shared" si="1"/>
        <v>43366</v>
      </c>
      <c r="AF30" s="42">
        <f>AE30+1</f>
        <v>43367</v>
      </c>
      <c r="AG30" s="43">
        <f t="shared" si="1"/>
        <v>43368</v>
      </c>
      <c r="AH30" s="42">
        <f t="shared" si="1"/>
        <v>43369</v>
      </c>
      <c r="AI30" s="42">
        <f t="shared" si="1"/>
        <v>43370</v>
      </c>
      <c r="AJ30" s="42">
        <f t="shared" si="1"/>
        <v>43371</v>
      </c>
      <c r="AK30" s="42">
        <f t="shared" si="1"/>
        <v>43372</v>
      </c>
      <c r="AL30" s="42">
        <f>AK30+1</f>
        <v>43373</v>
      </c>
      <c r="AM30" s="42">
        <f t="shared" si="1"/>
        <v>43374</v>
      </c>
      <c r="AN30" s="42">
        <f t="shared" si="1"/>
        <v>43375</v>
      </c>
      <c r="AO30" s="42">
        <f t="shared" si="1"/>
        <v>43376</v>
      </c>
      <c r="AP30" s="42">
        <f t="shared" si="1"/>
        <v>43377</v>
      </c>
      <c r="AQ30" s="42">
        <f t="shared" si="1"/>
        <v>43378</v>
      </c>
      <c r="AR30" s="42">
        <f t="shared" si="1"/>
        <v>43379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>+COUNTIF(D34:AR34,$AI$4)*($AJ$4+$AL$4/60)+COUNTIF(D34:AR34,$AI$5)*($AJ$5+$AL$5/60)+COUNTIF(D34:AR34,$AI$6)*($AJ$6+$AL$6/60)+COUNTIF(D34:AR34,$AI$7)*($AJ$7+$AL$7/60)+COUNTIF(D34:AR34,$AI$8)*($AJ$8+$AL$8/60)+COUNTIF(D34:AR34,$AI$9)*($AJ$9+$AL$9/60)+COUNTIF(D34:AR34,$AI$10)*($AJ$10+$AL$10/60)+COUNTIF(D34:AR34,$AI$11)*($AJ$11+$AL$11/60)+COUNTIF(D34:AR34,$AI$12)*($AJ$12+$AL$12/60)+COUNTIF(D34:AR34,$AI$13)*($AJ$13+$AL$13/60)+COUNTIF(D34:AR34,$AI$14)*($AJ$14+$AL$14/60)+COUNTIF(D34:AR34,$AI$15)*($AJ$15+$AL$15/60)+COUNTIF(D34:AR34,$AI$16)*($AJ$16+$AL$16/60)+COUNTIF(D34:AR34,$AI$17)*($AJ$17+$AL$17/60)+COUNTIF(D34:AR34,$AI$18)*($AJ$18+$AL$18/60)+COUNTIF(D34:AR34,$AI$19)*($AJ$19+$AL$19/60)+COUNTIF(D34:AR34,$AI$20)*($AJ$20+$AL$20/60)+COUNTIF(D34:AR34,$AI$21)*($AJ$21+$AL$21/60)+COUNTIF(D34:AR34,$AI$22)*($AJ$22+$AL$22/60)+COUNTIF(D34:AR34,$AI$23)*($AJ$23+$AL$23/60)</f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>+COUNTIF(D35:AR35,$AI$4)*($AJ$4+$AL$4/60)+COUNTIF(D35:AR35,$AI$5)*($AJ$5+$AL$5/60)+COUNTIF(D35:AR35,$AI$6)*($AJ$6+$AL$6/60)+COUNTIF(D35:AR35,$AI$7)*($AJ$7+$AL$7/60)+COUNTIF(D35:AR35,$AI$8)*($AJ$8+$AL$8/60)+COUNTIF(D35:AR35,$AI$9)*($AJ$9+$AL$9/60)+COUNTIF(D35:AR35,$AI$10)*($AJ$10+$AL$10/60)+COUNTIF(D35:AR35,$AI$11)*($AJ$11+$AL$11/60)+COUNTIF(D35:AR35,$AI$12)*($AJ$12+$AL$12/60)+COUNTIF(D35:AR35,$AI$13)*($AJ$13+$AL$13/60)+COUNTIF(D35:AR35,$AI$14)*($AJ$14+$AL$14/60)+COUNTIF(D35:AR35,$AI$15)*($AJ$15+$AL$15/60)+COUNTIF(D35:AR35,$AI$16)*($AJ$16+$AL$16/60)+COUNTIF(D35:AR35,$AI$17)*($AJ$17+$AL$17/60)+COUNTIF(D35:AR35,$AI$18)*($AJ$18+$AL$18/60)+COUNTIF(D35:AR35,$AI$19)*($AJ$19+$AL$19/60)+COUNTIF(D35:AR35,$AI$20)*($AJ$20+$AL$20/60)+COUNTIF(D35:AR35,$AI$21)*($AJ$21+$AL$21/60)+COUNTIF(D35:AR35,$AI$22)*($AJ$22+$AL$22/60)+COUNTIF(D35:AR35,$AI$23)*($AJ$23+$AL$23/60)</f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>+COUNTIF(D36:AR36,$AI$4)*($AJ$4+$AL$4/60)+COUNTIF(D36:AR36,$AI$5)*($AJ$5+$AL$5/60)+COUNTIF(D36:AR36,$AI$6)*($AJ$6+$AL$6/60)+COUNTIF(D36:AR36,$AI$7)*($AJ$7+$AL$7/60)+COUNTIF(D36:AR36,$AI$8)*($AJ$8+$AL$8/60)+COUNTIF(D36:AR36,$AI$9)*($AJ$9+$AL$9/60)+COUNTIF(D36:AR36,$AI$10)*($AJ$10+$AL$10/60)+COUNTIF(D36:AR36,$AI$11)*($AJ$11+$AL$11/60)+COUNTIF(D36:AR36,$AI$12)*($AJ$12+$AL$12/60)+COUNTIF(D36:AR36,$AI$13)*($AJ$13+$AL$13/60)+COUNTIF(D36:AR36,$AI$14)*($AJ$14+$AL$14/60)+COUNTIF(D36:AR36,$AI$15)*($AJ$15+$AL$15/60)+COUNTIF(D36:AR36,$AI$16)*($AJ$16+$AL$16/60)+COUNTIF(D36:AR36,$AI$17)*($AJ$17+$AL$17/60)+COUNTIF(D36:AR36,$AI$18)*($AJ$18+$AL$18/60)+COUNTIF(D36:AR36,$AI$19)*($AJ$19+$AL$19/60)+COUNTIF(D36:AR36,$AI$20)*($AJ$20+$AL$20/60)+COUNTIF(D36:AR36,$AI$21)*($AJ$21+$AL$21/60)+COUNTIF(D36:AR36,$AI$22)*($AJ$22+$AL$22/60)+COUNTIF(D36:AR36,$AI$23)*($AJ$23+$AL$23/60)</f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>+COUNTIF(D37:AR37,$AI$4)*($AJ$4+$AL$4/60)+COUNTIF(D37:AR37,$AI$5)*($AJ$5+$AL$5/60)+COUNTIF(D37:AR37,$AI$6)*($AJ$6+$AL$6/60)+COUNTIF(D37:AR37,$AI$7)*($AJ$7+$AL$7/60)+COUNTIF(D37:AR37,$AI$8)*($AJ$8+$AL$8/60)+COUNTIF(D37:AR37,$AI$9)*($AJ$9+$AL$9/60)+COUNTIF(D37:AR37,$AI$10)*($AJ$10+$AL$10/60)+COUNTIF(D37:AR37,$AI$11)*($AJ$11+$AL$11/60)+COUNTIF(D37:AR37,$AI$12)*($AJ$12+$AL$12/60)+COUNTIF(D37:AR37,$AI$13)*($AJ$13+$AL$13/60)+COUNTIF(D37:AR37,$AI$14)*($AJ$14+$AL$14/60)+COUNTIF(D37:AR37,$AI$15)*($AJ$15+$AL$15/60)+COUNTIF(D37:AR37,$AI$16)*($AJ$16+$AL$16/60)+COUNTIF(D37:AR37,$AI$17)*($AJ$17+$AL$17/60)+COUNTIF(D37:AR37,$AI$18)*($AJ$18+$AL$18/60)+COUNTIF(D37:AR37,$AI$19)*($AJ$19+$AL$19/60)+COUNTIF(D37:AR37,$AI$20)*($AJ$20+$AL$20/60)+COUNTIF(D37:AR37,$AI$21)*($AJ$21+$AL$21/60)+COUNTIF(D37:AR37,$AI$22)*($AJ$22+$AL$22/60)+COUNTIF(D37:AR37,$AI$23)*($AJ$23+$AL$23/60)</f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>+COUNTIF(D38:AR38,$AI$4)*($AJ$4+$AL$4/60)+COUNTIF(D38:AR38,$AI$5)*($AJ$5+$AL$5/60)+COUNTIF(D38:AR38,$AI$6)*($AJ$6+$AL$6/60)+COUNTIF(D38:AR38,$AI$7)*($AJ$7+$AL$7/60)+COUNTIF(D38:AR38,$AI$8)*($AJ$8+$AL$8/60)+COUNTIF(D38:AR38,$AI$9)*($AJ$9+$AL$9/60)+COUNTIF(D38:AR38,$AI$10)*($AJ$10+$AL$10/60)+COUNTIF(D38:AR38,$AI$11)*($AJ$11+$AL$11/60)+COUNTIF(D38:AR38,$AI$12)*($AJ$12+$AL$12/60)+COUNTIF(D38:AR38,$AI$13)*($AJ$13+$AL$13/60)+COUNTIF(D38:AR38,$AI$14)*($AJ$14+$AL$14/60)+COUNTIF(D38:AR38,$AI$15)*($AJ$15+$AL$15/60)+COUNTIF(D38:AR38,$AI$16)*($AJ$16+$AL$16/60)+COUNTIF(D38:AR38,$AI$17)*($AJ$17+$AL$17/60)+COUNTIF(D38:AR38,$AI$18)*($AJ$18+$AL$18/60)+COUNTIF(D38:AR38,$AI$19)*($AJ$19+$AL$19/60)+COUNTIF(D38:AR38,$AI$20)*($AJ$20+$AL$20/60)+COUNTIF(D38:AR38,$AI$21)*($AJ$21+$AL$21/60)+COUNTIF(D38:AR38,$AI$22)*($AJ$22+$AL$22/60)+COUNTIF(D38:AR38,$AI$23)*($AJ$23+$AL$23/60)</f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>+COUNTIF(D39:AR39,$AI$4)*($AJ$4+$AL$4/60)+COUNTIF(D39:AR39,$AI$5)*($AJ$5+$AL$5/60)+COUNTIF(D39:AR39,$AI$6)*($AJ$6+$AL$6/60)+COUNTIF(D39:AR39,$AI$7)*($AJ$7+$AL$7/60)+COUNTIF(D39:AR39,$AI$8)*($AJ$8+$AL$8/60)+COUNTIF(D39:AR39,$AI$9)*($AJ$9+$AL$9/60)+COUNTIF(D39:AR39,$AI$10)*($AJ$10+$AL$10/60)+COUNTIF(D39:AR39,$AI$11)*($AJ$11+$AL$11/60)+COUNTIF(D39:AR39,$AI$12)*($AJ$12+$AL$12/60)+COUNTIF(D39:AR39,$AI$13)*($AJ$13+$AL$13/60)+COUNTIF(D39:AR39,$AI$14)*($AJ$14+$AL$14/60)+COUNTIF(D39:AR39,$AI$15)*($AJ$15+$AL$15/60)+COUNTIF(D39:AR39,$AI$16)*($AJ$16+$AL$16/60)+COUNTIF(D39:AR39,$AI$17)*($AJ$17+$AL$17/60)+COUNTIF(D39:AR39,$AI$18)*($AJ$18+$AL$18/60)+COUNTIF(D39:AR39,$AI$19)*($AJ$19+$AL$19/60)+COUNTIF(D39:AR39,$AI$20)*($AJ$20+$AL$20/60)+COUNTIF(D39:AR39,$AI$21)*($AJ$21+$AL$21/60)+COUNTIF(D39:AR39,$AI$22)*($AJ$22+$AL$22/60)+COUNTIF(D39:AR39,$AI$23)*($AJ$23+$AL$23/60)</f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>+COUNTIF(D40:AR40,$AI$4)*($AJ$4+$AL$4/60)+COUNTIF(D40:AR40,$AI$5)*($AJ$5+$AL$5/60)+COUNTIF(D40:AR40,$AI$6)*($AJ$6+$AL$6/60)+COUNTIF(D40:AR40,$AI$7)*($AJ$7+$AL$7/60)+COUNTIF(D40:AR40,$AI$8)*($AJ$8+$AL$8/60)+COUNTIF(D40:AR40,$AI$9)*($AJ$9+$AL$9/60)+COUNTIF(D40:AR40,$AI$10)*($AJ$10+$AL$10/60)+COUNTIF(D40:AR40,$AI$11)*($AJ$11+$AL$11/60)+COUNTIF(D40:AR40,$AI$12)*($AJ$12+$AL$12/60)+COUNTIF(D40:AR40,$AI$13)*($AJ$13+$AL$13/60)+COUNTIF(D40:AR40,$AI$14)*($AJ$14+$AL$14/60)+COUNTIF(D40:AR40,$AI$15)*($AJ$15+$AL$15/60)+COUNTIF(D40:AR40,$AI$16)*($AJ$16+$AL$16/60)+COUNTIF(D40:AR40,$AI$17)*($AJ$17+$AL$17/60)+COUNTIF(D40:AR40,$AI$18)*($AJ$18+$AL$18/60)+COUNTIF(D40:AR40,$AI$19)*($AJ$19+$AL$19/60)+COUNTIF(D40:AR40,$AI$20)*($AJ$20+$AL$20/60)+COUNTIF(D40:AR40,$AI$21)*($AJ$21+$AL$21/60)+COUNTIF(D40:AR40,$AI$22)*($AJ$22+$AL$22/60)+COUNTIF(D40:AR40,$AI$23)*($AJ$23+$AL$23/60)</f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>+COUNTIF(D41:AR41,$AI$4)*($AJ$4+$AL$4/60)+COUNTIF(D41:AR41,$AI$5)*($AJ$5+$AL$5/60)+COUNTIF(D41:AR41,$AI$6)*($AJ$6+$AL$6/60)+COUNTIF(D41:AR41,$AI$7)*($AJ$7+$AL$7/60)+COUNTIF(D41:AR41,$AI$8)*($AJ$8+$AL$8/60)+COUNTIF(D41:AR41,$AI$9)*($AJ$9+$AL$9/60)+COUNTIF(D41:AR41,$AI$10)*($AJ$10+$AL$10/60)+COUNTIF(D41:AR41,$AI$11)*($AJ$11+$AL$11/60)+COUNTIF(D41:AR41,$AI$12)*($AJ$12+$AL$12/60)+COUNTIF(D41:AR41,$AI$13)*($AJ$13+$AL$13/60)+COUNTIF(D41:AR41,$AI$14)*($AJ$14+$AL$14/60)+COUNTIF(D41:AR41,$AI$15)*($AJ$15+$AL$15/60)+COUNTIF(D41:AR41,$AI$16)*($AJ$16+$AL$16/60)+COUNTIF(D41:AR41,$AI$17)*($AJ$17+$AL$17/60)+COUNTIF(D41:AR41,$AI$18)*($AJ$18+$AL$18/60)+COUNTIF(D41:AR41,$AI$19)*($AJ$19+$AL$19/60)+COUNTIF(D41:AR41,$AI$20)*($AJ$20+$AL$20/60)+COUNTIF(D41:AR41,$AI$21)*($AJ$21+$AL$21/60)+COUNTIF(D41:AR41,$AI$22)*($AJ$22+$AL$22/60)+COUNTIF(D41:AR41,$AI$23)*($AJ$23+$AL$23/60)</f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>+COUNTIF(D42:AR42,$AI$4)*($AJ$4+$AL$4/60)+COUNTIF(D42:AR42,$AI$5)*($AJ$5+$AL$5/60)+COUNTIF(D42:AR42,$AI$6)*($AJ$6+$AL$6/60)+COUNTIF(D42:AR42,$AI$7)*($AJ$7+$AL$7/60)+COUNTIF(D42:AR42,$AI$8)*($AJ$8+$AL$8/60)+COUNTIF(D42:AR42,$AI$9)*($AJ$9+$AL$9/60)+COUNTIF(D42:AR42,$AI$10)*($AJ$10+$AL$10/60)+COUNTIF(D42:AR42,$AI$11)*($AJ$11+$AL$11/60)+COUNTIF(D42:AR42,$AI$12)*($AJ$12+$AL$12/60)+COUNTIF(D42:AR42,$AI$13)*($AJ$13+$AL$13/60)+COUNTIF(D42:AR42,$AI$14)*($AJ$14+$AL$14/60)+COUNTIF(D42:AR42,$AI$15)*($AJ$15+$AL$15/60)+COUNTIF(D42:AR42,$AI$16)*($AJ$16+$AL$16/60)+COUNTIF(D42:AR42,$AI$17)*($AJ$17+$AL$17/60)+COUNTIF(D42:AR42,$AI$18)*($AJ$18+$AL$18/60)+COUNTIF(D42:AR42,$AI$19)*($AJ$19+$AL$19/60)+COUNTIF(D42:AR42,$AI$20)*($AJ$20+$AL$20/60)+COUNTIF(D42:AR42,$AI$21)*($AJ$21+$AL$21/60)+COUNTIF(D42:AR42,$AI$22)*($AJ$22+$AL$22/60)+COUNTIF(D42:AR42,$AI$23)*($AJ$23+$AL$23/60)</f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>+COUNTIF(D43:AR43,$AI$4)*($AJ$4+$AL$4/60)+COUNTIF(D43:AR43,$AI$5)*($AJ$5+$AL$5/60)+COUNTIF(D43:AR43,$AI$6)*($AJ$6+$AL$6/60)+COUNTIF(D43:AR43,$AI$7)*($AJ$7+$AL$7/60)+COUNTIF(D43:AR43,$AI$8)*($AJ$8+$AL$8/60)+COUNTIF(D43:AR43,$AI$9)*($AJ$9+$AL$9/60)+COUNTIF(D43:AR43,$AI$10)*($AJ$10+$AL$10/60)+COUNTIF(D43:AR43,$AI$11)*($AJ$11+$AL$11/60)+COUNTIF(D43:AR43,$AI$12)*($AJ$12+$AL$12/60)+COUNTIF(D43:AR43,$AI$13)*($AJ$13+$AL$13/60)+COUNTIF(D43:AR43,$AI$14)*($AJ$14+$AL$14/60)+COUNTIF(D43:AR43,$AI$15)*($AJ$15+$AL$15/60)+COUNTIF(D43:AR43,$AI$16)*($AJ$16+$AL$16/60)+COUNTIF(D43:AR43,$AI$17)*($AJ$17+$AL$17/60)+COUNTIF(D43:AR43,$AI$18)*($AJ$18+$AL$18/60)+COUNTIF(D43:AR43,$AI$19)*($AJ$19+$AL$19/60)+COUNTIF(D43:AR43,$AI$20)*($AJ$20+$AL$20/60)+COUNTIF(D43:AR43,$AI$21)*($AJ$21+$AL$21/60)+COUNTIF(D43:AR43,$AI$22)*($AJ$22+$AL$22/60)+COUNTIF(D43:AR43,$AI$23)*($AJ$23+$AL$23/60)</f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>+COUNTIF(D44:AR44,$AI$4)*($AJ$4+$AL$4/60)+COUNTIF(D44:AR44,$AI$5)*($AJ$5+$AL$5/60)+COUNTIF(D44:AR44,$AI$6)*($AJ$6+$AL$6/60)+COUNTIF(D44:AR44,$AI$7)*($AJ$7+$AL$7/60)+COUNTIF(D44:AR44,$AI$8)*($AJ$8+$AL$8/60)+COUNTIF(D44:AR44,$AI$9)*($AJ$9+$AL$9/60)+COUNTIF(D44:AR44,$AI$10)*($AJ$10+$AL$10/60)+COUNTIF(D44:AR44,$AI$11)*($AJ$11+$AL$11/60)+COUNTIF(D44:AR44,$AI$12)*($AJ$12+$AL$12/60)+COUNTIF(D44:AR44,$AI$13)*($AJ$13+$AL$13/60)+COUNTIF(D44:AR44,$AI$14)*($AJ$14+$AL$14/60)+COUNTIF(D44:AR44,$AI$15)*($AJ$15+$AL$15/60)+COUNTIF(D44:AR44,$AI$16)*($AJ$16+$AL$16/60)+COUNTIF(D44:AR44,$AI$17)*($AJ$17+$AL$17/60)+COUNTIF(D44:AR44,$AI$18)*($AJ$18+$AL$18/60)+COUNTIF(D44:AR44,$AI$19)*($AJ$19+$AL$19/60)+COUNTIF(D44:AR44,$AI$20)*($AJ$20+$AL$20/60)+COUNTIF(D44:AR44,$AI$21)*($AJ$21+$AL$21/60)+COUNTIF(D44:AR44,$AI$22)*($AJ$22+$AL$22/60)+COUNTIF(D44:AR44,$AI$23)*($AJ$23+$AL$23/60)</f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>+COUNTIF(D45:AR45,$AI$4)*($AJ$4+$AL$4/60)+COUNTIF(D45:AR45,$AI$5)*($AJ$5+$AL$5/60)+COUNTIF(D45:AR45,$AI$6)*($AJ$6+$AL$6/60)+COUNTIF(D45:AR45,$AI$7)*($AJ$7+$AL$7/60)+COUNTIF(D45:AR45,$AI$8)*($AJ$8+$AL$8/60)+COUNTIF(D45:AR45,$AI$9)*($AJ$9+$AL$9/60)+COUNTIF(D45:AR45,$AI$10)*($AJ$10+$AL$10/60)+COUNTIF(D45:AR45,$AI$11)*($AJ$11+$AL$11/60)+COUNTIF(D45:AR45,$AI$12)*($AJ$12+$AL$12/60)+COUNTIF(D45:AR45,$AI$13)*($AJ$13+$AL$13/60)+COUNTIF(D45:AR45,$AI$14)*($AJ$14+$AL$14/60)+COUNTIF(D45:AR45,$AI$15)*($AJ$15+$AL$15/60)+COUNTIF(D45:AR45,$AI$16)*($AJ$16+$AL$16/60)+COUNTIF(D45:AR45,$AI$17)*($AJ$17+$AL$17/60)+COUNTIF(D45:AR45,$AI$18)*($AJ$18+$AL$18/60)+COUNTIF(D45:AR45,$AI$19)*($AJ$19+$AL$19/60)+COUNTIF(D45:AR45,$AI$20)*($AJ$20+$AL$20/60)+COUNTIF(D45:AR45,$AI$21)*($AJ$21+$AL$21/60)+COUNTIF(D45:AR45,$AI$22)*($AJ$22+$AL$22/60)+COUNTIF(D45:AR45,$AI$23)*($AJ$23+$AL$23/60)</f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>+COUNTIF(D46:AR46,$AI$4)*($AJ$4+$AL$4/60)+COUNTIF(D46:AR46,$AI$5)*($AJ$5+$AL$5/60)+COUNTIF(D46:AR46,$AI$6)*($AJ$6+$AL$6/60)+COUNTIF(D46:AR46,$AI$7)*($AJ$7+$AL$7/60)+COUNTIF(D46:AR46,$AI$8)*($AJ$8+$AL$8/60)+COUNTIF(D46:AR46,$AI$9)*($AJ$9+$AL$9/60)+COUNTIF(D46:AR46,$AI$10)*($AJ$10+$AL$10/60)+COUNTIF(D46:AR46,$AI$11)*($AJ$11+$AL$11/60)+COUNTIF(D46:AR46,$AI$12)*($AJ$12+$AL$12/60)+COUNTIF(D46:AR46,$AI$13)*($AJ$13+$AL$13/60)+COUNTIF(D46:AR46,$AI$14)*($AJ$14+$AL$14/60)+COUNTIF(D46:AR46,$AI$15)*($AJ$15+$AL$15/60)+COUNTIF(D46:AR46,$AI$16)*($AJ$16+$AL$16/60)+COUNTIF(D46:AR46,$AI$17)*($AJ$17+$AL$17/60)+COUNTIF(D46:AR46,$AI$18)*($AJ$18+$AL$18/60)+COUNTIF(D46:AR46,$AI$19)*($AJ$19+$AL$19/60)+COUNTIF(D46:AR46,$AI$20)*($AJ$20+$AL$20/60)+COUNTIF(D46:AR46,$AI$21)*($AJ$21+$AL$21/60)+COUNTIF(D46:AR46,$AI$22)*($AJ$22+$AL$22/60)+COUNTIF(D46:AR46,$AI$23)*($AJ$23+$AL$23/60)</f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>+COUNTIF(D47:AR47,$AI$4)*($AJ$4+$AL$4/60)+COUNTIF(D47:AR47,$AI$5)*($AJ$5+$AL$5/60)+COUNTIF(D47:AR47,$AI$6)*($AJ$6+$AL$6/60)+COUNTIF(D47:AR47,$AI$7)*($AJ$7+$AL$7/60)+COUNTIF(D47:AR47,$AI$8)*($AJ$8+$AL$8/60)+COUNTIF(D47:AR47,$AI$9)*($AJ$9+$AL$9/60)+COUNTIF(D47:AR47,$AI$10)*($AJ$10+$AL$10/60)+COUNTIF(D47:AR47,$AI$11)*($AJ$11+$AL$11/60)+COUNTIF(D47:AR47,$AI$12)*($AJ$12+$AL$12/60)+COUNTIF(D47:AR47,$AI$13)*($AJ$13+$AL$13/60)+COUNTIF(D47:AR47,$AI$14)*($AJ$14+$AL$14/60)+COUNTIF(D47:AR47,$AI$15)*($AJ$15+$AL$15/60)+COUNTIF(D47:AR47,$AI$16)*($AJ$16+$AL$16/60)+COUNTIF(D47:AR47,$AI$17)*($AJ$17+$AL$17/60)+COUNTIF(D47:AR47,$AI$18)*($AJ$18+$AL$18/60)+COUNTIF(D47:AR47,$AI$19)*($AJ$19+$AL$19/60)+COUNTIF(D47:AR47,$AI$20)*($AJ$20+$AL$20/60)+COUNTIF(D47:AR47,$AI$21)*($AJ$21+$AL$21/60)+COUNTIF(D47:AR47,$AI$22)*($AJ$22+$AL$22/60)+COUNTIF(D47:AR47,$AI$23)*($AJ$23+$AL$23/60)</f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>+COUNTIF(D48:AR48,$AI$4)*($AJ$4+$AL$4/60)+COUNTIF(D48:AR48,$AI$5)*($AJ$5+$AL$5/60)+COUNTIF(D48:AR48,$AI$6)*($AJ$6+$AL$6/60)+COUNTIF(D48:AR48,$AI$7)*($AJ$7+$AL$7/60)+COUNTIF(D48:AR48,$AI$8)*($AJ$8+$AL$8/60)+COUNTIF(D48:AR48,$AI$9)*($AJ$9+$AL$9/60)+COUNTIF(D48:AR48,$AI$10)*($AJ$10+$AL$10/60)+COUNTIF(D48:AR48,$AI$11)*($AJ$11+$AL$11/60)+COUNTIF(D48:AR48,$AI$12)*($AJ$12+$AL$12/60)+COUNTIF(D48:AR48,$AI$13)*($AJ$13+$AL$13/60)+COUNTIF(D48:AR48,$AI$14)*($AJ$14+$AL$14/60)+COUNTIF(D48:AR48,$AI$15)*($AJ$15+$AL$15/60)+COUNTIF(D48:AR48,$AI$16)*($AJ$16+$AL$16/60)+COUNTIF(D48:AR48,$AI$17)*($AJ$17+$AL$17/60)+COUNTIF(D48:AR48,$AI$18)*($AJ$18+$AL$18/60)+COUNTIF(D48:AR48,$AI$19)*($AJ$19+$AL$19/60)+COUNTIF(D48:AR48,$AI$20)*($AJ$20+$AL$20/60)+COUNTIF(D48:AR48,$AI$21)*($AJ$21+$AL$21/60)+COUNTIF(D48:AR48,$AI$22)*($AJ$22+$AL$22/60)+COUNTIF(D48:AR48,$AI$23)*($AJ$23+$AL$23/60)</f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>+COUNTIF(D49:AR49,$AI$4)*($AJ$4+$AL$4/60)+COUNTIF(D49:AR49,$AI$5)*($AJ$5+$AL$5/60)+COUNTIF(D49:AR49,$AI$6)*($AJ$6+$AL$6/60)+COUNTIF(D49:AR49,$AI$7)*($AJ$7+$AL$7/60)+COUNTIF(D49:AR49,$AI$8)*($AJ$8+$AL$8/60)+COUNTIF(D49:AR49,$AI$9)*($AJ$9+$AL$9/60)+COUNTIF(D49:AR49,$AI$10)*($AJ$10+$AL$10/60)+COUNTIF(D49:AR49,$AI$11)*($AJ$11+$AL$11/60)+COUNTIF(D49:AR49,$AI$12)*($AJ$12+$AL$12/60)+COUNTIF(D49:AR49,$AI$13)*($AJ$13+$AL$13/60)+COUNTIF(D49:AR49,$AI$14)*($AJ$14+$AL$14/60)+COUNTIF(D49:AR49,$AI$15)*($AJ$15+$AL$15/60)+COUNTIF(D49:AR49,$AI$16)*($AJ$16+$AL$16/60)+COUNTIF(D49:AR49,$AI$17)*($AJ$17+$AL$17/60)+COUNTIF(D49:AR49,$AI$18)*($AJ$18+$AL$18/60)+COUNTIF(D49:AR49,$AI$19)*($AJ$19+$AL$19/60)+COUNTIF(D49:AR49,$AI$20)*($AJ$20+$AL$20/60)+COUNTIF(D49:AR49,$AI$21)*($AJ$21+$AL$21/60)+COUNTIF(D49:AR49,$AI$22)*($AJ$22+$AL$22/60)+COUNTIF(D49:AR49,$AI$23)*($AJ$23+$AL$23/60)</f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>+COUNTIF(D50:AR50,$AI$4)*($AJ$4+$AL$4/60)+COUNTIF(D50:AR50,$AI$5)*($AJ$5+$AL$5/60)+COUNTIF(D50:AR50,$AI$6)*($AJ$6+$AL$6/60)+COUNTIF(D50:AR50,$AI$7)*($AJ$7+$AL$7/60)+COUNTIF(D50:AR50,$AI$8)*($AJ$8+$AL$8/60)+COUNTIF(D50:AR50,$AI$9)*($AJ$9+$AL$9/60)+COUNTIF(D50:AR50,$AI$10)*($AJ$10+$AL$10/60)+COUNTIF(D50:AR50,$AI$11)*($AJ$11+$AL$11/60)+COUNTIF(D50:AR50,$AI$12)*($AJ$12+$AL$12/60)+COUNTIF(D50:AR50,$AI$13)*($AJ$13+$AL$13/60)+COUNTIF(D50:AR50,$AI$14)*($AJ$14+$AL$14/60)+COUNTIF(D50:AR50,$AI$15)*($AJ$15+$AL$15/60)+COUNTIF(D50:AR50,$AI$16)*($AJ$16+$AL$16/60)+COUNTIF(D50:AR50,$AI$17)*($AJ$17+$AL$17/60)+COUNTIF(D50:AR50,$AI$18)*($AJ$18+$AL$18/60)+COUNTIF(D50:AR50,$AI$19)*($AJ$19+$AL$19/60)+COUNTIF(D50:AR50,$AI$20)*($AJ$20+$AL$20/60)+COUNTIF(D50:AR50,$AI$21)*($AJ$21+$AL$21/60)+COUNTIF(D50:AR50,$AI$22)*($AJ$22+$AL$22/60)+COUNTIF(D50:AR50,$AI$23)*($AJ$23+$AL$23/60)</f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>+COUNTIF(D51:AR51,$AI$4)*($AJ$4+$AL$4/60)+COUNTIF(D51:AR51,$AI$5)*($AJ$5+$AL$5/60)+COUNTIF(D51:AR51,$AI$6)*($AJ$6+$AL$6/60)+COUNTIF(D51:AR51,$AI$7)*($AJ$7+$AL$7/60)+COUNTIF(D51:AR51,$AI$8)*($AJ$8+$AL$8/60)+COUNTIF(D51:AR51,$AI$9)*($AJ$9+$AL$9/60)+COUNTIF(D51:AR51,$AI$10)*($AJ$10+$AL$10/60)+COUNTIF(D51:AR51,$AI$11)*($AJ$11+$AL$11/60)+COUNTIF(D51:AR51,$AI$12)*($AJ$12+$AL$12/60)+COUNTIF(D51:AR51,$AI$13)*($AJ$13+$AL$13/60)+COUNTIF(D51:AR51,$AI$14)*($AJ$14+$AL$14/60)+COUNTIF(D51:AR51,$AI$15)*($AJ$15+$AL$15/60)+COUNTIF(D51:AR51,$AI$16)*($AJ$16+$AL$16/60)+COUNTIF(D51:AR51,$AI$17)*($AJ$17+$AL$17/60)+COUNTIF(D51:AR51,$AI$18)*($AJ$18+$AL$18/60)+COUNTIF(D51:AR51,$AI$19)*($AJ$19+$AL$19/60)+COUNTIF(D51:AR51,$AI$20)*($AJ$20+$AL$20/60)+COUNTIF(D51:AR51,$AI$21)*($AJ$21+$AL$21/60)+COUNTIF(D51:AR51,$AI$22)*($AJ$22+$AL$22/60)+COUNTIF(D51:AR51,$AI$23)*($AJ$23+$AL$23/60)</f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>+COUNTIF(D52:AR52,$AI$4)*($AJ$4+$AL$4/60)+COUNTIF(D52:AR52,$AI$5)*($AJ$5+$AL$5/60)+COUNTIF(D52:AR52,$AI$6)*($AJ$6+$AL$6/60)+COUNTIF(D52:AR52,$AI$7)*($AJ$7+$AL$7/60)+COUNTIF(D52:AR52,$AI$8)*($AJ$8+$AL$8/60)+COUNTIF(D52:AR52,$AI$9)*($AJ$9+$AL$9/60)+COUNTIF(D52:AR52,$AI$10)*($AJ$10+$AL$10/60)+COUNTIF(D52:AR52,$AI$11)*($AJ$11+$AL$11/60)+COUNTIF(D52:AR52,$AI$12)*($AJ$12+$AL$12/60)+COUNTIF(D52:AR52,$AI$13)*($AJ$13+$AL$13/60)+COUNTIF(D52:AR52,$AI$14)*($AJ$14+$AL$14/60)+COUNTIF(D52:AR52,$AI$15)*($AJ$15+$AL$15/60)+COUNTIF(D52:AR52,$AI$16)*($AJ$16+$AL$16/60)+COUNTIF(D52:AR52,$AI$17)*($AJ$17+$AL$17/60)+COUNTIF(D52:AR52,$AI$18)*($AJ$18+$AL$18/60)+COUNTIF(D52:AR52,$AI$19)*($AJ$19+$AL$19/60)+COUNTIF(D52:AR52,$AI$20)*($AJ$20+$AL$20/60)+COUNTIF(D52:AR52,$AI$21)*($AJ$21+$AL$21/60)+COUNTIF(D52:AR52,$AI$22)*($AJ$22+$AL$22/60)+COUNTIF(D52:AR52,$AI$23)*($AJ$23+$AL$23/60)</f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>+COUNTIF(D53:AR53,$AI$4)*($AJ$4+$AL$4/60)+COUNTIF(D53:AR53,$AI$5)*($AJ$5+$AL$5/60)+COUNTIF(D53:AR53,$AI$6)*($AJ$6+$AL$6/60)+COUNTIF(D53:AR53,$AI$7)*($AJ$7+$AL$7/60)+COUNTIF(D53:AR53,$AI$8)*($AJ$8+$AL$8/60)+COUNTIF(D53:AR53,$AI$9)*($AJ$9+$AL$9/60)+COUNTIF(D53:AR53,$AI$10)*($AJ$10+$AL$10/60)+COUNTIF(D53:AR53,$AI$11)*($AJ$11+$AL$11/60)+COUNTIF(D53:AR53,$AI$12)*($AJ$12+$AL$12/60)+COUNTIF(D53:AR53,$AI$13)*($AJ$13+$AL$13/60)+COUNTIF(D53:AR53,$AI$14)*($AJ$14+$AL$14/60)+COUNTIF(D53:AR53,$AI$15)*($AJ$15+$AL$15/60)+COUNTIF(D53:AR53,$AI$16)*($AJ$16+$AL$16/60)+COUNTIF(D53:AR53,$AI$17)*($AJ$17+$AL$17/60)+COUNTIF(D53:AR53,$AI$18)*($AJ$18+$AL$18/60)+COUNTIF(D53:AR53,$AI$19)*($AJ$19+$AL$19/60)+COUNTIF(D53:AR53,$AI$20)*($AJ$20+$AL$20/60)+COUNTIF(D53:AR53,$AI$21)*($AJ$21+$AL$21/60)+COUNTIF(D53:AR53,$AI$22)*($AJ$22+$AL$22/60)+COUNTIF(D53:AR53,$AI$23)*($AJ$23+$AL$23/60)</f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>+COUNTIF(D54:AR54,$AI$4)*($AJ$4+$AL$4/60)+COUNTIF(D54:AR54,$AI$5)*($AJ$5+$AL$5/60)+COUNTIF(D54:AR54,$AI$6)*($AJ$6+$AL$6/60)+COUNTIF(D54:AR54,$AI$7)*($AJ$7+$AL$7/60)+COUNTIF(D54:AR54,$AI$8)*($AJ$8+$AL$8/60)+COUNTIF(D54:AR54,$AI$9)*($AJ$9+$AL$9/60)+COUNTIF(D54:AR54,$AI$10)*($AJ$10+$AL$10/60)+COUNTIF(D54:AR54,$AI$11)*($AJ$11+$AL$11/60)+COUNTIF(D54:AR54,$AI$12)*($AJ$12+$AL$12/60)+COUNTIF(D54:AR54,$AI$13)*($AJ$13+$AL$13/60)+COUNTIF(D54:AR54,$AI$14)*($AJ$14+$AL$14/60)+COUNTIF(D54:AR54,$AI$15)*($AJ$15+$AL$15/60)+COUNTIF(D54:AR54,$AI$16)*($AJ$16+$AL$16/60)+COUNTIF(D54:AR54,$AI$17)*($AJ$17+$AL$17/60)+COUNTIF(D54:AR54,$AI$18)*($AJ$18+$AL$18/60)+COUNTIF(D54:AR54,$AI$19)*($AJ$19+$AL$19/60)+COUNTIF(D54:AR54,$AI$20)*($AJ$20+$AL$20/60)+COUNTIF(D54:AR54,$AI$21)*($AJ$21+$AL$21/60)+COUNTIF(D54:AR54,$AI$22)*($AJ$22+$AL$22/60)+COUNTIF(D54:AR54,$AI$23)*($AJ$23+$AL$23/60)</f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>+COUNTIF(D55:AR55,$AI$4)*($AJ$4+$AL$4/60)+COUNTIF(D55:AR55,$AI$5)*($AJ$5+$AL$5/60)+COUNTIF(D55:AR55,$AI$6)*($AJ$6+$AL$6/60)+COUNTIF(D55:AR55,$AI$7)*($AJ$7+$AL$7/60)+COUNTIF(D55:AR55,$AI$8)*($AJ$8+$AL$8/60)+COUNTIF(D55:AR55,$AI$9)*($AJ$9+$AL$9/60)+COUNTIF(D55:AR55,$AI$10)*($AJ$10+$AL$10/60)+COUNTIF(D55:AR55,$AI$11)*($AJ$11+$AL$11/60)+COUNTIF(D55:AR55,$AI$12)*($AJ$12+$AL$12/60)+COUNTIF(D55:AR55,$AI$13)*($AJ$13+$AL$13/60)+COUNTIF(D55:AR55,$AI$14)*($AJ$14+$AL$14/60)+COUNTIF(D55:AR55,$AI$15)*($AJ$15+$AL$15/60)+COUNTIF(D55:AR55,$AI$16)*($AJ$16+$AL$16/60)+COUNTIF(D55:AR55,$AI$17)*($AJ$17+$AL$17/60)+COUNTIF(D55:AR55,$AI$18)*($AJ$18+$AL$18/60)+COUNTIF(D55:AR55,$AI$19)*($AJ$19+$AL$19/60)+COUNTIF(D55:AR55,$AI$20)*($AJ$20+$AL$20/60)+COUNTIF(D55:AR55,$AI$21)*($AJ$21+$AL$21/60)+COUNTIF(D55:AR55,$AI$22)*($AJ$22+$AL$22/60)+COUNTIF(D55:AR55,$AI$23)*($AJ$23+$AL$23/60)</f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>+COUNTIF(D56:AR56,$AI$4)*($AJ$4+$AL$4/60)+COUNTIF(D56:AR56,$AI$5)*($AJ$5+$AL$5/60)+COUNTIF(D56:AR56,$AI$6)*($AJ$6+$AL$6/60)+COUNTIF(D56:AR56,$AI$7)*($AJ$7+$AL$7/60)+COUNTIF(D56:AR56,$AI$8)*($AJ$8+$AL$8/60)+COUNTIF(D56:AR56,$AI$9)*($AJ$9+$AL$9/60)+COUNTIF(D56:AR56,$AI$10)*($AJ$10+$AL$10/60)+COUNTIF(D56:AR56,$AI$11)*($AJ$11+$AL$11/60)+COUNTIF(D56:AR56,$AI$12)*($AJ$12+$AL$12/60)+COUNTIF(D56:AR56,$AI$13)*($AJ$13+$AL$13/60)+COUNTIF(D56:AR56,$AI$14)*($AJ$14+$AL$14/60)+COUNTIF(D56:AR56,$AI$15)*($AJ$15+$AL$15/60)+COUNTIF(D56:AR56,$AI$16)*($AJ$16+$AL$16/60)+COUNTIF(D56:AR56,$AI$17)*($AJ$17+$AL$17/60)+COUNTIF(D56:AR56,$AI$18)*($AJ$18+$AL$18/60)+COUNTIF(D56:AR56,$AI$19)*($AJ$19+$AL$19/60)+COUNTIF(D56:AR56,$AI$20)*($AJ$20+$AL$20/60)+COUNTIF(D56:AR56,$AI$21)*($AJ$21+$AL$21/60)+COUNTIF(D56:AR56,$AI$22)*($AJ$22+$AL$22/60)+COUNTIF(D56:AR56,$AI$23)*($AJ$23+$AL$23/60)</f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>+COUNTIF(D57:AR57,$AI$4)*($AJ$4+$AL$4/60)+COUNTIF(D57:AR57,$AI$5)*($AJ$5+$AL$5/60)+COUNTIF(D57:AR57,$AI$6)*($AJ$6+$AL$6/60)+COUNTIF(D57:AR57,$AI$7)*($AJ$7+$AL$7/60)+COUNTIF(D57:AR57,$AI$8)*($AJ$8+$AL$8/60)+COUNTIF(D57:AR57,$AI$9)*($AJ$9+$AL$9/60)+COUNTIF(D57:AR57,$AI$10)*($AJ$10+$AL$10/60)+COUNTIF(D57:AR57,$AI$11)*($AJ$11+$AL$11/60)+COUNTIF(D57:AR57,$AI$12)*($AJ$12+$AL$12/60)+COUNTIF(D57:AR57,$AI$13)*($AJ$13+$AL$13/60)+COUNTIF(D57:AR57,$AI$14)*($AJ$14+$AL$14/60)+COUNTIF(D57:AR57,$AI$15)*($AJ$15+$AL$15/60)+COUNTIF(D57:AR57,$AI$16)*($AJ$16+$AL$16/60)+COUNTIF(D57:AR57,$AI$17)*($AJ$17+$AL$17/60)+COUNTIF(D57:AR57,$AI$18)*($AJ$18+$AL$18/60)+COUNTIF(D57:AR57,$AI$19)*($AJ$19+$AL$19/60)+COUNTIF(D57:AR57,$AI$20)*($AJ$20+$AL$20/60)+COUNTIF(D57:AR57,$AI$21)*($AJ$21+$AL$21/60)+COUNTIF(D57:AR57,$AI$22)*($AJ$22+$AL$22/60)+COUNTIF(D57:AR57,$AI$23)*($AJ$23+$AL$23/60)</f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>+COUNTIF(D58:AR58,$AI$4)*($AJ$4+$AL$4/60)+COUNTIF(D58:AR58,$AI$5)*($AJ$5+$AL$5/60)+COUNTIF(D58:AR58,$AI$6)*($AJ$6+$AL$6/60)+COUNTIF(D58:AR58,$AI$7)*($AJ$7+$AL$7/60)+COUNTIF(D58:AR58,$AI$8)*($AJ$8+$AL$8/60)+COUNTIF(D58:AR58,$AI$9)*($AJ$9+$AL$9/60)+COUNTIF(D58:AR58,$AI$10)*($AJ$10+$AL$10/60)+COUNTIF(D58:AR58,$AI$11)*($AJ$11+$AL$11/60)+COUNTIF(D58:AR58,$AI$12)*($AJ$12+$AL$12/60)+COUNTIF(D58:AR58,$AI$13)*($AJ$13+$AL$13/60)+COUNTIF(D58:AR58,$AI$14)*($AJ$14+$AL$14/60)+COUNTIF(D58:AR58,$AI$15)*($AJ$15+$AL$15/60)+COUNTIF(D58:AR58,$AI$16)*($AJ$16+$AL$16/60)+COUNTIF(D58:AR58,$AI$17)*($AJ$17+$AL$17/60)+COUNTIF(D58:AR58,$AI$18)*($AJ$18+$AL$18/60)+COUNTIF(D58:AR58,$AI$19)*($AJ$19+$AL$19/60)+COUNTIF(D58:AR58,$AI$20)*($AJ$20+$AL$20/60)+COUNTIF(D58:AR58,$AI$21)*($AJ$21+$AL$21/60)+COUNTIF(D58:AR58,$AI$22)*($AJ$22+$AL$22/60)+COUNTIF(D58:AR58,$AI$23)*($AJ$23+$AL$23/60)</f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>+COUNTIF(D59:AR59,$AI$4)*($AJ$4+$AL$4/60)+COUNTIF(D59:AR59,$AI$5)*($AJ$5+$AL$5/60)+COUNTIF(D59:AR59,$AI$6)*($AJ$6+$AL$6/60)+COUNTIF(D59:AR59,$AI$7)*($AJ$7+$AL$7/60)+COUNTIF(D59:AR59,$AI$8)*($AJ$8+$AL$8/60)+COUNTIF(D59:AR59,$AI$9)*($AJ$9+$AL$9/60)+COUNTIF(D59:AR59,$AI$10)*($AJ$10+$AL$10/60)+COUNTIF(D59:AR59,$AI$11)*($AJ$11+$AL$11/60)+COUNTIF(D59:AR59,$AI$12)*($AJ$12+$AL$12/60)+COUNTIF(D59:AR59,$AI$13)*($AJ$13+$AL$13/60)+COUNTIF(D59:AR59,$AI$14)*($AJ$14+$AL$14/60)+COUNTIF(D59:AR59,$AI$15)*($AJ$15+$AL$15/60)+COUNTIF(D59:AR59,$AI$16)*($AJ$16+$AL$16/60)+COUNTIF(D59:AR59,$AI$17)*($AJ$17+$AL$17/60)+COUNTIF(D59:AR59,$AI$18)*($AJ$18+$AL$18/60)+COUNTIF(D59:AR59,$AI$19)*($AJ$19+$AL$19/60)+COUNTIF(D59:AR59,$AI$20)*($AJ$20+$AL$20/60)+COUNTIF(D59:AR59,$AI$21)*($AJ$21+$AL$21/60)+COUNTIF(D59:AR59,$AI$22)*($AJ$22+$AL$22/60)+COUNTIF(D59:AR59,$AI$23)*($AJ$23+$AL$23/60)</f>
        <v>0</v>
      </c>
      <c r="AU59" s="50" t="str">
        <f t="shared" ref="AU59:AU122" si="4">CONCATENATE(INT(AT59)," hs. ",(MOD(INT(AT59*60),60))," min.")</f>
        <v>0 hs. 0 min.</v>
      </c>
      <c r="AV59" s="28"/>
      <c r="AW59" s="5"/>
      <c r="AX59" s="26">
        <f t="shared" ref="AX59:AX122" si="5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>+COUNTIF(D60:AR60,$AI$4)*($AJ$4+$AL$4/60)+COUNTIF(D60:AR60,$AI$5)*($AJ$5+$AL$5/60)+COUNTIF(D60:AR60,$AI$6)*($AJ$6+$AL$6/60)+COUNTIF(D60:AR60,$AI$7)*($AJ$7+$AL$7/60)+COUNTIF(D60:AR60,$AI$8)*($AJ$8+$AL$8/60)+COUNTIF(D60:AR60,$AI$9)*($AJ$9+$AL$9/60)+COUNTIF(D60:AR60,$AI$10)*($AJ$10+$AL$10/60)+COUNTIF(D60:AR60,$AI$11)*($AJ$11+$AL$11/60)+COUNTIF(D60:AR60,$AI$12)*($AJ$12+$AL$12/60)+COUNTIF(D60:AR60,$AI$13)*($AJ$13+$AL$13/60)+COUNTIF(D60:AR60,$AI$14)*($AJ$14+$AL$14/60)+COUNTIF(D60:AR60,$AI$15)*($AJ$15+$AL$15/60)+COUNTIF(D60:AR60,$AI$16)*($AJ$16+$AL$16/60)+COUNTIF(D60:AR60,$AI$17)*($AJ$17+$AL$17/60)+COUNTIF(D60:AR60,$AI$18)*($AJ$18+$AL$18/60)+COUNTIF(D60:AR60,$AI$19)*($AJ$19+$AL$19/60)+COUNTIF(D60:AR60,$AI$20)*($AJ$20+$AL$20/60)+COUNTIF(D60:AR60,$AI$21)*($AJ$21+$AL$21/60)+COUNTIF(D60:AR60,$AI$22)*($AJ$22+$AL$22/60)+COUNTIF(D60:AR60,$AI$23)*($AJ$23+$AL$23/60)</f>
        <v>0</v>
      </c>
      <c r="AU60" s="50" t="str">
        <f t="shared" si="4"/>
        <v>0 hs. 0 min.</v>
      </c>
      <c r="AV60" s="28"/>
      <c r="AW60" s="5"/>
      <c r="AX60" s="26">
        <f t="shared" si="5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>+COUNTIF(D61:AR61,$AI$4)*($AJ$4+$AL$4/60)+COUNTIF(D61:AR61,$AI$5)*($AJ$5+$AL$5/60)+COUNTIF(D61:AR61,$AI$6)*($AJ$6+$AL$6/60)+COUNTIF(D61:AR61,$AI$7)*($AJ$7+$AL$7/60)+COUNTIF(D61:AR61,$AI$8)*($AJ$8+$AL$8/60)+COUNTIF(D61:AR61,$AI$9)*($AJ$9+$AL$9/60)+COUNTIF(D61:AR61,$AI$10)*($AJ$10+$AL$10/60)+COUNTIF(D61:AR61,$AI$11)*($AJ$11+$AL$11/60)+COUNTIF(D61:AR61,$AI$12)*($AJ$12+$AL$12/60)+COUNTIF(D61:AR61,$AI$13)*($AJ$13+$AL$13/60)+COUNTIF(D61:AR61,$AI$14)*($AJ$14+$AL$14/60)+COUNTIF(D61:AR61,$AI$15)*($AJ$15+$AL$15/60)+COUNTIF(D61:AR61,$AI$16)*($AJ$16+$AL$16/60)+COUNTIF(D61:AR61,$AI$17)*($AJ$17+$AL$17/60)+COUNTIF(D61:AR61,$AI$18)*($AJ$18+$AL$18/60)+COUNTIF(D61:AR61,$AI$19)*($AJ$19+$AL$19/60)+COUNTIF(D61:AR61,$AI$20)*($AJ$20+$AL$20/60)+COUNTIF(D61:AR61,$AI$21)*($AJ$21+$AL$21/60)+COUNTIF(D61:AR61,$AI$22)*($AJ$22+$AL$22/60)+COUNTIF(D61:AR61,$AI$23)*($AJ$23+$AL$23/60)</f>
        <v>0</v>
      </c>
      <c r="AU61" s="50" t="str">
        <f t="shared" si="4"/>
        <v>0 hs. 0 min.</v>
      </c>
      <c r="AV61" s="28"/>
      <c r="AW61" s="5"/>
      <c r="AX61" s="26">
        <f t="shared" si="5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>+COUNTIF(D62:AR62,$AI$4)*($AJ$4+$AL$4/60)+COUNTIF(D62:AR62,$AI$5)*($AJ$5+$AL$5/60)+COUNTIF(D62:AR62,$AI$6)*($AJ$6+$AL$6/60)+COUNTIF(D62:AR62,$AI$7)*($AJ$7+$AL$7/60)+COUNTIF(D62:AR62,$AI$8)*($AJ$8+$AL$8/60)+COUNTIF(D62:AR62,$AI$9)*($AJ$9+$AL$9/60)+COUNTIF(D62:AR62,$AI$10)*($AJ$10+$AL$10/60)+COUNTIF(D62:AR62,$AI$11)*($AJ$11+$AL$11/60)+COUNTIF(D62:AR62,$AI$12)*($AJ$12+$AL$12/60)+COUNTIF(D62:AR62,$AI$13)*($AJ$13+$AL$13/60)+COUNTIF(D62:AR62,$AI$14)*($AJ$14+$AL$14/60)+COUNTIF(D62:AR62,$AI$15)*($AJ$15+$AL$15/60)+COUNTIF(D62:AR62,$AI$16)*($AJ$16+$AL$16/60)+COUNTIF(D62:AR62,$AI$17)*($AJ$17+$AL$17/60)+COUNTIF(D62:AR62,$AI$18)*($AJ$18+$AL$18/60)+COUNTIF(D62:AR62,$AI$19)*($AJ$19+$AL$19/60)+COUNTIF(D62:AR62,$AI$20)*($AJ$20+$AL$20/60)+COUNTIF(D62:AR62,$AI$21)*($AJ$21+$AL$21/60)+COUNTIF(D62:AR62,$AI$22)*($AJ$22+$AL$22/60)+COUNTIF(D62:AR62,$AI$23)*($AJ$23+$AL$23/60)</f>
        <v>0</v>
      </c>
      <c r="AU62" s="50" t="str">
        <f t="shared" si="4"/>
        <v>0 hs. 0 min.</v>
      </c>
      <c r="AV62" s="28"/>
      <c r="AW62" s="5"/>
      <c r="AX62" s="26">
        <f t="shared" si="5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>+COUNTIF(D63:AR63,$AI$4)*($AJ$4+$AL$4/60)+COUNTIF(D63:AR63,$AI$5)*($AJ$5+$AL$5/60)+COUNTIF(D63:AR63,$AI$6)*($AJ$6+$AL$6/60)+COUNTIF(D63:AR63,$AI$7)*($AJ$7+$AL$7/60)+COUNTIF(D63:AR63,$AI$8)*($AJ$8+$AL$8/60)+COUNTIF(D63:AR63,$AI$9)*($AJ$9+$AL$9/60)+COUNTIF(D63:AR63,$AI$10)*($AJ$10+$AL$10/60)+COUNTIF(D63:AR63,$AI$11)*($AJ$11+$AL$11/60)+COUNTIF(D63:AR63,$AI$12)*($AJ$12+$AL$12/60)+COUNTIF(D63:AR63,$AI$13)*($AJ$13+$AL$13/60)+COUNTIF(D63:AR63,$AI$14)*($AJ$14+$AL$14/60)+COUNTIF(D63:AR63,$AI$15)*($AJ$15+$AL$15/60)+COUNTIF(D63:AR63,$AI$16)*($AJ$16+$AL$16/60)+COUNTIF(D63:AR63,$AI$17)*($AJ$17+$AL$17/60)+COUNTIF(D63:AR63,$AI$18)*($AJ$18+$AL$18/60)+COUNTIF(D63:AR63,$AI$19)*($AJ$19+$AL$19/60)+COUNTIF(D63:AR63,$AI$20)*($AJ$20+$AL$20/60)+COUNTIF(D63:AR63,$AI$21)*($AJ$21+$AL$21/60)+COUNTIF(D63:AR63,$AI$22)*($AJ$22+$AL$22/60)+COUNTIF(D63:AR63,$AI$23)*($AJ$23+$AL$23/60)</f>
        <v>0</v>
      </c>
      <c r="AU63" s="50" t="str">
        <f t="shared" si="4"/>
        <v>0 hs. 0 min.</v>
      </c>
      <c r="AV63" s="28"/>
      <c r="AW63" s="5"/>
      <c r="AX63" s="26">
        <f t="shared" si="5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>+COUNTIF(D64:AR64,$AI$4)*($AJ$4+$AL$4/60)+COUNTIF(D64:AR64,$AI$5)*($AJ$5+$AL$5/60)+COUNTIF(D64:AR64,$AI$6)*($AJ$6+$AL$6/60)+COUNTIF(D64:AR64,$AI$7)*($AJ$7+$AL$7/60)+COUNTIF(D64:AR64,$AI$8)*($AJ$8+$AL$8/60)+COUNTIF(D64:AR64,$AI$9)*($AJ$9+$AL$9/60)+COUNTIF(D64:AR64,$AI$10)*($AJ$10+$AL$10/60)+COUNTIF(D64:AR64,$AI$11)*($AJ$11+$AL$11/60)+COUNTIF(D64:AR64,$AI$12)*($AJ$12+$AL$12/60)+COUNTIF(D64:AR64,$AI$13)*($AJ$13+$AL$13/60)+COUNTIF(D64:AR64,$AI$14)*($AJ$14+$AL$14/60)+COUNTIF(D64:AR64,$AI$15)*($AJ$15+$AL$15/60)+COUNTIF(D64:AR64,$AI$16)*($AJ$16+$AL$16/60)+COUNTIF(D64:AR64,$AI$17)*($AJ$17+$AL$17/60)+COUNTIF(D64:AR64,$AI$18)*($AJ$18+$AL$18/60)+COUNTIF(D64:AR64,$AI$19)*($AJ$19+$AL$19/60)+COUNTIF(D64:AR64,$AI$20)*($AJ$20+$AL$20/60)+COUNTIF(D64:AR64,$AI$21)*($AJ$21+$AL$21/60)+COUNTIF(D64:AR64,$AI$22)*($AJ$22+$AL$22/60)+COUNTIF(D64:AR64,$AI$23)*($AJ$23+$AL$23/60)</f>
        <v>0</v>
      </c>
      <c r="AU64" s="50" t="str">
        <f t="shared" si="4"/>
        <v>0 hs. 0 min.</v>
      </c>
      <c r="AV64" s="28"/>
      <c r="AW64" s="5"/>
      <c r="AX64" s="26">
        <f t="shared" si="5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>+COUNTIF(D65:AR65,$AI$4)*($AJ$4+$AL$4/60)+COUNTIF(D65:AR65,$AI$5)*($AJ$5+$AL$5/60)+COUNTIF(D65:AR65,$AI$6)*($AJ$6+$AL$6/60)+COUNTIF(D65:AR65,$AI$7)*($AJ$7+$AL$7/60)+COUNTIF(D65:AR65,$AI$8)*($AJ$8+$AL$8/60)+COUNTIF(D65:AR65,$AI$9)*($AJ$9+$AL$9/60)+COUNTIF(D65:AR65,$AI$10)*($AJ$10+$AL$10/60)+COUNTIF(D65:AR65,$AI$11)*($AJ$11+$AL$11/60)+COUNTIF(D65:AR65,$AI$12)*($AJ$12+$AL$12/60)+COUNTIF(D65:AR65,$AI$13)*($AJ$13+$AL$13/60)+COUNTIF(D65:AR65,$AI$14)*($AJ$14+$AL$14/60)+COUNTIF(D65:AR65,$AI$15)*($AJ$15+$AL$15/60)+COUNTIF(D65:AR65,$AI$16)*($AJ$16+$AL$16/60)+COUNTIF(D65:AR65,$AI$17)*($AJ$17+$AL$17/60)+COUNTIF(D65:AR65,$AI$18)*($AJ$18+$AL$18/60)+COUNTIF(D65:AR65,$AI$19)*($AJ$19+$AL$19/60)+COUNTIF(D65:AR65,$AI$20)*($AJ$20+$AL$20/60)+COUNTIF(D65:AR65,$AI$21)*($AJ$21+$AL$21/60)+COUNTIF(D65:AR65,$AI$22)*($AJ$22+$AL$22/60)+COUNTIF(D65:AR65,$AI$23)*($AJ$23+$AL$23/60)</f>
        <v>0</v>
      </c>
      <c r="AU65" s="50" t="str">
        <f t="shared" si="4"/>
        <v>0 hs. 0 min.</v>
      </c>
      <c r="AV65" s="28"/>
      <c r="AW65" s="5"/>
      <c r="AX65" s="26">
        <f t="shared" si="5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>+COUNTIF(D66:AR66,$AI$4)*($AJ$4+$AL$4/60)+COUNTIF(D66:AR66,$AI$5)*($AJ$5+$AL$5/60)+COUNTIF(D66:AR66,$AI$6)*($AJ$6+$AL$6/60)+COUNTIF(D66:AR66,$AI$7)*($AJ$7+$AL$7/60)+COUNTIF(D66:AR66,$AI$8)*($AJ$8+$AL$8/60)+COUNTIF(D66:AR66,$AI$9)*($AJ$9+$AL$9/60)+COUNTIF(D66:AR66,$AI$10)*($AJ$10+$AL$10/60)+COUNTIF(D66:AR66,$AI$11)*($AJ$11+$AL$11/60)+COUNTIF(D66:AR66,$AI$12)*($AJ$12+$AL$12/60)+COUNTIF(D66:AR66,$AI$13)*($AJ$13+$AL$13/60)+COUNTIF(D66:AR66,$AI$14)*($AJ$14+$AL$14/60)+COUNTIF(D66:AR66,$AI$15)*($AJ$15+$AL$15/60)+COUNTIF(D66:AR66,$AI$16)*($AJ$16+$AL$16/60)+COUNTIF(D66:AR66,$AI$17)*($AJ$17+$AL$17/60)+COUNTIF(D66:AR66,$AI$18)*($AJ$18+$AL$18/60)+COUNTIF(D66:AR66,$AI$19)*($AJ$19+$AL$19/60)+COUNTIF(D66:AR66,$AI$20)*($AJ$20+$AL$20/60)+COUNTIF(D66:AR66,$AI$21)*($AJ$21+$AL$21/60)+COUNTIF(D66:AR66,$AI$22)*($AJ$22+$AL$22/60)+COUNTIF(D66:AR66,$AI$23)*($AJ$23+$AL$23/60)</f>
        <v>0</v>
      </c>
      <c r="AU66" s="50" t="str">
        <f t="shared" si="4"/>
        <v>0 hs. 0 min.</v>
      </c>
      <c r="AV66" s="28"/>
      <c r="AW66" s="5"/>
      <c r="AX66" s="26">
        <f t="shared" si="5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>+COUNTIF(D67:AR67,$AI$4)*($AJ$4+$AL$4/60)+COUNTIF(D67:AR67,$AI$5)*($AJ$5+$AL$5/60)+COUNTIF(D67:AR67,$AI$6)*($AJ$6+$AL$6/60)+COUNTIF(D67:AR67,$AI$7)*($AJ$7+$AL$7/60)+COUNTIF(D67:AR67,$AI$8)*($AJ$8+$AL$8/60)+COUNTIF(D67:AR67,$AI$9)*($AJ$9+$AL$9/60)+COUNTIF(D67:AR67,$AI$10)*($AJ$10+$AL$10/60)+COUNTIF(D67:AR67,$AI$11)*($AJ$11+$AL$11/60)+COUNTIF(D67:AR67,$AI$12)*($AJ$12+$AL$12/60)+COUNTIF(D67:AR67,$AI$13)*($AJ$13+$AL$13/60)+COUNTIF(D67:AR67,$AI$14)*($AJ$14+$AL$14/60)+COUNTIF(D67:AR67,$AI$15)*($AJ$15+$AL$15/60)+COUNTIF(D67:AR67,$AI$16)*($AJ$16+$AL$16/60)+COUNTIF(D67:AR67,$AI$17)*($AJ$17+$AL$17/60)+COUNTIF(D67:AR67,$AI$18)*($AJ$18+$AL$18/60)+COUNTIF(D67:AR67,$AI$19)*($AJ$19+$AL$19/60)+COUNTIF(D67:AR67,$AI$20)*($AJ$20+$AL$20/60)+COUNTIF(D67:AR67,$AI$21)*($AJ$21+$AL$21/60)+COUNTIF(D67:AR67,$AI$22)*($AJ$22+$AL$22/60)+COUNTIF(D67:AR67,$AI$23)*($AJ$23+$AL$23/60)</f>
        <v>0</v>
      </c>
      <c r="AU67" s="50" t="str">
        <f t="shared" si="4"/>
        <v>0 hs. 0 min.</v>
      </c>
      <c r="AV67" s="28"/>
      <c r="AW67" s="5"/>
      <c r="AX67" s="26">
        <f t="shared" si="5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>+COUNTIF(D68:AR68,$AI$4)*($AJ$4+$AL$4/60)+COUNTIF(D68:AR68,$AI$5)*($AJ$5+$AL$5/60)+COUNTIF(D68:AR68,$AI$6)*($AJ$6+$AL$6/60)+COUNTIF(D68:AR68,$AI$7)*($AJ$7+$AL$7/60)+COUNTIF(D68:AR68,$AI$8)*($AJ$8+$AL$8/60)+COUNTIF(D68:AR68,$AI$9)*($AJ$9+$AL$9/60)+COUNTIF(D68:AR68,$AI$10)*($AJ$10+$AL$10/60)+COUNTIF(D68:AR68,$AI$11)*($AJ$11+$AL$11/60)+COUNTIF(D68:AR68,$AI$12)*($AJ$12+$AL$12/60)+COUNTIF(D68:AR68,$AI$13)*($AJ$13+$AL$13/60)+COUNTIF(D68:AR68,$AI$14)*($AJ$14+$AL$14/60)+COUNTIF(D68:AR68,$AI$15)*($AJ$15+$AL$15/60)+COUNTIF(D68:AR68,$AI$16)*($AJ$16+$AL$16/60)+COUNTIF(D68:AR68,$AI$17)*($AJ$17+$AL$17/60)+COUNTIF(D68:AR68,$AI$18)*($AJ$18+$AL$18/60)+COUNTIF(D68:AR68,$AI$19)*($AJ$19+$AL$19/60)+COUNTIF(D68:AR68,$AI$20)*($AJ$20+$AL$20/60)+COUNTIF(D68:AR68,$AI$21)*($AJ$21+$AL$21/60)+COUNTIF(D68:AR68,$AI$22)*($AJ$22+$AL$22/60)+COUNTIF(D68:AR68,$AI$23)*($AJ$23+$AL$23/60)</f>
        <v>0</v>
      </c>
      <c r="AU68" s="50" t="str">
        <f t="shared" si="4"/>
        <v>0 hs. 0 min.</v>
      </c>
      <c r="AV68" s="28"/>
      <c r="AW68" s="5"/>
      <c r="AX68" s="26">
        <f t="shared" si="5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>+COUNTIF(D69:AR69,$AI$4)*($AJ$4+$AL$4/60)+COUNTIF(D69:AR69,$AI$5)*($AJ$5+$AL$5/60)+COUNTIF(D69:AR69,$AI$6)*($AJ$6+$AL$6/60)+COUNTIF(D69:AR69,$AI$7)*($AJ$7+$AL$7/60)+COUNTIF(D69:AR69,$AI$8)*($AJ$8+$AL$8/60)+COUNTIF(D69:AR69,$AI$9)*($AJ$9+$AL$9/60)+COUNTIF(D69:AR69,$AI$10)*($AJ$10+$AL$10/60)+COUNTIF(D69:AR69,$AI$11)*($AJ$11+$AL$11/60)+COUNTIF(D69:AR69,$AI$12)*($AJ$12+$AL$12/60)+COUNTIF(D69:AR69,$AI$13)*($AJ$13+$AL$13/60)+COUNTIF(D69:AR69,$AI$14)*($AJ$14+$AL$14/60)+COUNTIF(D69:AR69,$AI$15)*($AJ$15+$AL$15/60)+COUNTIF(D69:AR69,$AI$16)*($AJ$16+$AL$16/60)+COUNTIF(D69:AR69,$AI$17)*($AJ$17+$AL$17/60)+COUNTIF(D69:AR69,$AI$18)*($AJ$18+$AL$18/60)+COUNTIF(D69:AR69,$AI$19)*($AJ$19+$AL$19/60)+COUNTIF(D69:AR69,$AI$20)*($AJ$20+$AL$20/60)+COUNTIF(D69:AR69,$AI$21)*($AJ$21+$AL$21/60)+COUNTIF(D69:AR69,$AI$22)*($AJ$22+$AL$22/60)+COUNTIF(D69:AR69,$AI$23)*($AJ$23+$AL$23/60)</f>
        <v>0</v>
      </c>
      <c r="AU69" s="50" t="str">
        <f t="shared" si="4"/>
        <v>0 hs. 0 min.</v>
      </c>
      <c r="AV69" s="28"/>
      <c r="AW69" s="5"/>
      <c r="AX69" s="26">
        <f t="shared" si="5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>+COUNTIF(D70:AR70,$AI$4)*($AJ$4+$AL$4/60)+COUNTIF(D70:AR70,$AI$5)*($AJ$5+$AL$5/60)+COUNTIF(D70:AR70,$AI$6)*($AJ$6+$AL$6/60)+COUNTIF(D70:AR70,$AI$7)*($AJ$7+$AL$7/60)+COUNTIF(D70:AR70,$AI$8)*($AJ$8+$AL$8/60)+COUNTIF(D70:AR70,$AI$9)*($AJ$9+$AL$9/60)+COUNTIF(D70:AR70,$AI$10)*($AJ$10+$AL$10/60)+COUNTIF(D70:AR70,$AI$11)*($AJ$11+$AL$11/60)+COUNTIF(D70:AR70,$AI$12)*($AJ$12+$AL$12/60)+COUNTIF(D70:AR70,$AI$13)*($AJ$13+$AL$13/60)+COUNTIF(D70:AR70,$AI$14)*($AJ$14+$AL$14/60)+COUNTIF(D70:AR70,$AI$15)*($AJ$15+$AL$15/60)+COUNTIF(D70:AR70,$AI$16)*($AJ$16+$AL$16/60)+COUNTIF(D70:AR70,$AI$17)*($AJ$17+$AL$17/60)+COUNTIF(D70:AR70,$AI$18)*($AJ$18+$AL$18/60)+COUNTIF(D70:AR70,$AI$19)*($AJ$19+$AL$19/60)+COUNTIF(D70:AR70,$AI$20)*($AJ$20+$AL$20/60)+COUNTIF(D70:AR70,$AI$21)*($AJ$21+$AL$21/60)+COUNTIF(D70:AR70,$AI$22)*($AJ$22+$AL$22/60)+COUNTIF(D70:AR70,$AI$23)*($AJ$23+$AL$23/60)</f>
        <v>0</v>
      </c>
      <c r="AU70" s="50" t="str">
        <f t="shared" si="4"/>
        <v>0 hs. 0 min.</v>
      </c>
      <c r="AV70" s="28"/>
      <c r="AW70" s="5"/>
      <c r="AX70" s="26">
        <f t="shared" si="5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>+COUNTIF(D71:AR71,$AI$4)*($AJ$4+$AL$4/60)+COUNTIF(D71:AR71,$AI$5)*($AJ$5+$AL$5/60)+COUNTIF(D71:AR71,$AI$6)*($AJ$6+$AL$6/60)+COUNTIF(D71:AR71,$AI$7)*($AJ$7+$AL$7/60)+COUNTIF(D71:AR71,$AI$8)*($AJ$8+$AL$8/60)+COUNTIF(D71:AR71,$AI$9)*($AJ$9+$AL$9/60)+COUNTIF(D71:AR71,$AI$10)*($AJ$10+$AL$10/60)+COUNTIF(D71:AR71,$AI$11)*($AJ$11+$AL$11/60)+COUNTIF(D71:AR71,$AI$12)*($AJ$12+$AL$12/60)+COUNTIF(D71:AR71,$AI$13)*($AJ$13+$AL$13/60)+COUNTIF(D71:AR71,$AI$14)*($AJ$14+$AL$14/60)+COUNTIF(D71:AR71,$AI$15)*($AJ$15+$AL$15/60)+COUNTIF(D71:AR71,$AI$16)*($AJ$16+$AL$16/60)+COUNTIF(D71:AR71,$AI$17)*($AJ$17+$AL$17/60)+COUNTIF(D71:AR71,$AI$18)*($AJ$18+$AL$18/60)+COUNTIF(D71:AR71,$AI$19)*($AJ$19+$AL$19/60)+COUNTIF(D71:AR71,$AI$20)*($AJ$20+$AL$20/60)+COUNTIF(D71:AR71,$AI$21)*($AJ$21+$AL$21/60)+COUNTIF(D71:AR71,$AI$22)*($AJ$22+$AL$22/60)+COUNTIF(D71:AR71,$AI$23)*($AJ$23+$AL$23/60)</f>
        <v>0</v>
      </c>
      <c r="AU71" s="50" t="str">
        <f t="shared" si="4"/>
        <v>0 hs. 0 min.</v>
      </c>
      <c r="AV71" s="28"/>
      <c r="AW71" s="5"/>
      <c r="AX71" s="26">
        <f t="shared" si="5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>+COUNTIF(D72:AR72,$AI$4)*($AJ$4+$AL$4/60)+COUNTIF(D72:AR72,$AI$5)*($AJ$5+$AL$5/60)+COUNTIF(D72:AR72,$AI$6)*($AJ$6+$AL$6/60)+COUNTIF(D72:AR72,$AI$7)*($AJ$7+$AL$7/60)+COUNTIF(D72:AR72,$AI$8)*($AJ$8+$AL$8/60)+COUNTIF(D72:AR72,$AI$9)*($AJ$9+$AL$9/60)+COUNTIF(D72:AR72,$AI$10)*($AJ$10+$AL$10/60)+COUNTIF(D72:AR72,$AI$11)*($AJ$11+$AL$11/60)+COUNTIF(D72:AR72,$AI$12)*($AJ$12+$AL$12/60)+COUNTIF(D72:AR72,$AI$13)*($AJ$13+$AL$13/60)+COUNTIF(D72:AR72,$AI$14)*($AJ$14+$AL$14/60)+COUNTIF(D72:AR72,$AI$15)*($AJ$15+$AL$15/60)+COUNTIF(D72:AR72,$AI$16)*($AJ$16+$AL$16/60)+COUNTIF(D72:AR72,$AI$17)*($AJ$17+$AL$17/60)+COUNTIF(D72:AR72,$AI$18)*($AJ$18+$AL$18/60)+COUNTIF(D72:AR72,$AI$19)*($AJ$19+$AL$19/60)+COUNTIF(D72:AR72,$AI$20)*($AJ$20+$AL$20/60)+COUNTIF(D72:AR72,$AI$21)*($AJ$21+$AL$21/60)+COUNTIF(D72:AR72,$AI$22)*($AJ$22+$AL$22/60)+COUNTIF(D72:AR72,$AI$23)*($AJ$23+$AL$23/60)</f>
        <v>0</v>
      </c>
      <c r="AU72" s="50" t="str">
        <f t="shared" si="4"/>
        <v>0 hs. 0 min.</v>
      </c>
      <c r="AV72" s="28"/>
      <c r="AW72" s="5"/>
      <c r="AX72" s="26">
        <f t="shared" si="5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>+COUNTIF(D73:AR73,$AI$4)*($AJ$4+$AL$4/60)+COUNTIF(D73:AR73,$AI$5)*($AJ$5+$AL$5/60)+COUNTIF(D73:AR73,$AI$6)*($AJ$6+$AL$6/60)+COUNTIF(D73:AR73,$AI$7)*($AJ$7+$AL$7/60)+COUNTIF(D73:AR73,$AI$8)*($AJ$8+$AL$8/60)+COUNTIF(D73:AR73,$AI$9)*($AJ$9+$AL$9/60)+COUNTIF(D73:AR73,$AI$10)*($AJ$10+$AL$10/60)+COUNTIF(D73:AR73,$AI$11)*($AJ$11+$AL$11/60)+COUNTIF(D73:AR73,$AI$12)*($AJ$12+$AL$12/60)+COUNTIF(D73:AR73,$AI$13)*($AJ$13+$AL$13/60)+COUNTIF(D73:AR73,$AI$14)*($AJ$14+$AL$14/60)+COUNTIF(D73:AR73,$AI$15)*($AJ$15+$AL$15/60)+COUNTIF(D73:AR73,$AI$16)*($AJ$16+$AL$16/60)+COUNTIF(D73:AR73,$AI$17)*($AJ$17+$AL$17/60)+COUNTIF(D73:AR73,$AI$18)*($AJ$18+$AL$18/60)+COUNTIF(D73:AR73,$AI$19)*($AJ$19+$AL$19/60)+COUNTIF(D73:AR73,$AI$20)*($AJ$20+$AL$20/60)+COUNTIF(D73:AR73,$AI$21)*($AJ$21+$AL$21/60)+COUNTIF(D73:AR73,$AI$22)*($AJ$22+$AL$22/60)+COUNTIF(D73:AR73,$AI$23)*($AJ$23+$AL$23/60)</f>
        <v>0</v>
      </c>
      <c r="AU73" s="50" t="str">
        <f t="shared" si="4"/>
        <v>0 hs. 0 min.</v>
      </c>
      <c r="AV73" s="28"/>
      <c r="AW73" s="5"/>
      <c r="AX73" s="26">
        <f t="shared" si="5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>+COUNTIF(D74:AR74,$AI$4)*($AJ$4+$AL$4/60)+COUNTIF(D74:AR74,$AI$5)*($AJ$5+$AL$5/60)+COUNTIF(D74:AR74,$AI$6)*($AJ$6+$AL$6/60)+COUNTIF(D74:AR74,$AI$7)*($AJ$7+$AL$7/60)+COUNTIF(D74:AR74,$AI$8)*($AJ$8+$AL$8/60)+COUNTIF(D74:AR74,$AI$9)*($AJ$9+$AL$9/60)+COUNTIF(D74:AR74,$AI$10)*($AJ$10+$AL$10/60)+COUNTIF(D74:AR74,$AI$11)*($AJ$11+$AL$11/60)+COUNTIF(D74:AR74,$AI$12)*($AJ$12+$AL$12/60)+COUNTIF(D74:AR74,$AI$13)*($AJ$13+$AL$13/60)+COUNTIF(D74:AR74,$AI$14)*($AJ$14+$AL$14/60)+COUNTIF(D74:AR74,$AI$15)*($AJ$15+$AL$15/60)+COUNTIF(D74:AR74,$AI$16)*($AJ$16+$AL$16/60)+COUNTIF(D74:AR74,$AI$17)*($AJ$17+$AL$17/60)+COUNTIF(D74:AR74,$AI$18)*($AJ$18+$AL$18/60)+COUNTIF(D74:AR74,$AI$19)*($AJ$19+$AL$19/60)+COUNTIF(D74:AR74,$AI$20)*($AJ$20+$AL$20/60)+COUNTIF(D74:AR74,$AI$21)*($AJ$21+$AL$21/60)+COUNTIF(D74:AR74,$AI$22)*($AJ$22+$AL$22/60)+COUNTIF(D74:AR74,$AI$23)*($AJ$23+$AL$23/60)</f>
        <v>0</v>
      </c>
      <c r="AU74" s="50" t="str">
        <f t="shared" si="4"/>
        <v>0 hs. 0 min.</v>
      </c>
      <c r="AV74" s="28"/>
      <c r="AW74" s="5"/>
      <c r="AX74" s="26">
        <f t="shared" si="5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>+COUNTIF(D75:AR75,$AI$4)*($AJ$4+$AL$4/60)+COUNTIF(D75:AR75,$AI$5)*($AJ$5+$AL$5/60)+COUNTIF(D75:AR75,$AI$6)*($AJ$6+$AL$6/60)+COUNTIF(D75:AR75,$AI$7)*($AJ$7+$AL$7/60)+COUNTIF(D75:AR75,$AI$8)*($AJ$8+$AL$8/60)+COUNTIF(D75:AR75,$AI$9)*($AJ$9+$AL$9/60)+COUNTIF(D75:AR75,$AI$10)*($AJ$10+$AL$10/60)+COUNTIF(D75:AR75,$AI$11)*($AJ$11+$AL$11/60)+COUNTIF(D75:AR75,$AI$12)*($AJ$12+$AL$12/60)+COUNTIF(D75:AR75,$AI$13)*($AJ$13+$AL$13/60)+COUNTIF(D75:AR75,$AI$14)*($AJ$14+$AL$14/60)+COUNTIF(D75:AR75,$AI$15)*($AJ$15+$AL$15/60)+COUNTIF(D75:AR75,$AI$16)*($AJ$16+$AL$16/60)+COUNTIF(D75:AR75,$AI$17)*($AJ$17+$AL$17/60)+COUNTIF(D75:AR75,$AI$18)*($AJ$18+$AL$18/60)+COUNTIF(D75:AR75,$AI$19)*($AJ$19+$AL$19/60)+COUNTIF(D75:AR75,$AI$20)*($AJ$20+$AL$20/60)+COUNTIF(D75:AR75,$AI$21)*($AJ$21+$AL$21/60)+COUNTIF(D75:AR75,$AI$22)*($AJ$22+$AL$22/60)+COUNTIF(D75:AR75,$AI$23)*($AJ$23+$AL$23/60)</f>
        <v>0</v>
      </c>
      <c r="AU75" s="50" t="str">
        <f t="shared" si="4"/>
        <v>0 hs. 0 min.</v>
      </c>
      <c r="AV75" s="28"/>
      <c r="AW75" s="5"/>
      <c r="AX75" s="26">
        <f t="shared" si="5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>+COUNTIF(D76:AR76,$AI$4)*($AJ$4+$AL$4/60)+COUNTIF(D76:AR76,$AI$5)*($AJ$5+$AL$5/60)+COUNTIF(D76:AR76,$AI$6)*($AJ$6+$AL$6/60)+COUNTIF(D76:AR76,$AI$7)*($AJ$7+$AL$7/60)+COUNTIF(D76:AR76,$AI$8)*($AJ$8+$AL$8/60)+COUNTIF(D76:AR76,$AI$9)*($AJ$9+$AL$9/60)+COUNTIF(D76:AR76,$AI$10)*($AJ$10+$AL$10/60)+COUNTIF(D76:AR76,$AI$11)*($AJ$11+$AL$11/60)+COUNTIF(D76:AR76,$AI$12)*($AJ$12+$AL$12/60)+COUNTIF(D76:AR76,$AI$13)*($AJ$13+$AL$13/60)+COUNTIF(D76:AR76,$AI$14)*($AJ$14+$AL$14/60)+COUNTIF(D76:AR76,$AI$15)*($AJ$15+$AL$15/60)+COUNTIF(D76:AR76,$AI$16)*($AJ$16+$AL$16/60)+COUNTIF(D76:AR76,$AI$17)*($AJ$17+$AL$17/60)+COUNTIF(D76:AR76,$AI$18)*($AJ$18+$AL$18/60)+COUNTIF(D76:AR76,$AI$19)*($AJ$19+$AL$19/60)+COUNTIF(D76:AR76,$AI$20)*($AJ$20+$AL$20/60)+COUNTIF(D76:AR76,$AI$21)*($AJ$21+$AL$21/60)+COUNTIF(D76:AR76,$AI$22)*($AJ$22+$AL$22/60)+COUNTIF(D76:AR76,$AI$23)*($AJ$23+$AL$23/60)</f>
        <v>0</v>
      </c>
      <c r="AU76" s="50" t="str">
        <f t="shared" si="4"/>
        <v>0 hs. 0 min.</v>
      </c>
      <c r="AV76" s="28"/>
      <c r="AW76" s="5"/>
      <c r="AX76" s="26">
        <f t="shared" si="5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>+COUNTIF(D77:AR77,$AI$4)*($AJ$4+$AL$4/60)+COUNTIF(D77:AR77,$AI$5)*($AJ$5+$AL$5/60)+COUNTIF(D77:AR77,$AI$6)*($AJ$6+$AL$6/60)+COUNTIF(D77:AR77,$AI$7)*($AJ$7+$AL$7/60)+COUNTIF(D77:AR77,$AI$8)*($AJ$8+$AL$8/60)+COUNTIF(D77:AR77,$AI$9)*($AJ$9+$AL$9/60)+COUNTIF(D77:AR77,$AI$10)*($AJ$10+$AL$10/60)+COUNTIF(D77:AR77,$AI$11)*($AJ$11+$AL$11/60)+COUNTIF(D77:AR77,$AI$12)*($AJ$12+$AL$12/60)+COUNTIF(D77:AR77,$AI$13)*($AJ$13+$AL$13/60)+COUNTIF(D77:AR77,$AI$14)*($AJ$14+$AL$14/60)+COUNTIF(D77:AR77,$AI$15)*($AJ$15+$AL$15/60)+COUNTIF(D77:AR77,$AI$16)*($AJ$16+$AL$16/60)+COUNTIF(D77:AR77,$AI$17)*($AJ$17+$AL$17/60)+COUNTIF(D77:AR77,$AI$18)*($AJ$18+$AL$18/60)+COUNTIF(D77:AR77,$AI$19)*($AJ$19+$AL$19/60)+COUNTIF(D77:AR77,$AI$20)*($AJ$20+$AL$20/60)+COUNTIF(D77:AR77,$AI$21)*($AJ$21+$AL$21/60)+COUNTIF(D77:AR77,$AI$22)*($AJ$22+$AL$22/60)+COUNTIF(D77:AR77,$AI$23)*($AJ$23+$AL$23/60)</f>
        <v>0</v>
      </c>
      <c r="AU77" s="50" t="str">
        <f t="shared" si="4"/>
        <v>0 hs. 0 min.</v>
      </c>
      <c r="AV77" s="28"/>
      <c r="AW77" s="5"/>
      <c r="AX77" s="26">
        <f t="shared" si="5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>+COUNTIF(D78:AR78,$AI$4)*($AJ$4+$AL$4/60)+COUNTIF(D78:AR78,$AI$5)*($AJ$5+$AL$5/60)+COUNTIF(D78:AR78,$AI$6)*($AJ$6+$AL$6/60)+COUNTIF(D78:AR78,$AI$7)*($AJ$7+$AL$7/60)+COUNTIF(D78:AR78,$AI$8)*($AJ$8+$AL$8/60)+COUNTIF(D78:AR78,$AI$9)*($AJ$9+$AL$9/60)+COUNTIF(D78:AR78,$AI$10)*($AJ$10+$AL$10/60)+COUNTIF(D78:AR78,$AI$11)*($AJ$11+$AL$11/60)+COUNTIF(D78:AR78,$AI$12)*($AJ$12+$AL$12/60)+COUNTIF(D78:AR78,$AI$13)*($AJ$13+$AL$13/60)+COUNTIF(D78:AR78,$AI$14)*($AJ$14+$AL$14/60)+COUNTIF(D78:AR78,$AI$15)*($AJ$15+$AL$15/60)+COUNTIF(D78:AR78,$AI$16)*($AJ$16+$AL$16/60)+COUNTIF(D78:AR78,$AI$17)*($AJ$17+$AL$17/60)+COUNTIF(D78:AR78,$AI$18)*($AJ$18+$AL$18/60)+COUNTIF(D78:AR78,$AI$19)*($AJ$19+$AL$19/60)+COUNTIF(D78:AR78,$AI$20)*($AJ$20+$AL$20/60)+COUNTIF(D78:AR78,$AI$21)*($AJ$21+$AL$21/60)+COUNTIF(D78:AR78,$AI$22)*($AJ$22+$AL$22/60)+COUNTIF(D78:AR78,$AI$23)*($AJ$23+$AL$23/60)</f>
        <v>0</v>
      </c>
      <c r="AU78" s="50" t="str">
        <f t="shared" si="4"/>
        <v>0 hs. 0 min.</v>
      </c>
      <c r="AV78" s="28"/>
      <c r="AW78" s="5"/>
      <c r="AX78" s="26">
        <f t="shared" si="5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>+COUNTIF(D79:AR79,$AI$4)*($AJ$4+$AL$4/60)+COUNTIF(D79:AR79,$AI$5)*($AJ$5+$AL$5/60)+COUNTIF(D79:AR79,$AI$6)*($AJ$6+$AL$6/60)+COUNTIF(D79:AR79,$AI$7)*($AJ$7+$AL$7/60)+COUNTIF(D79:AR79,$AI$8)*($AJ$8+$AL$8/60)+COUNTIF(D79:AR79,$AI$9)*($AJ$9+$AL$9/60)+COUNTIF(D79:AR79,$AI$10)*($AJ$10+$AL$10/60)+COUNTIF(D79:AR79,$AI$11)*($AJ$11+$AL$11/60)+COUNTIF(D79:AR79,$AI$12)*($AJ$12+$AL$12/60)+COUNTIF(D79:AR79,$AI$13)*($AJ$13+$AL$13/60)+COUNTIF(D79:AR79,$AI$14)*($AJ$14+$AL$14/60)+COUNTIF(D79:AR79,$AI$15)*($AJ$15+$AL$15/60)+COUNTIF(D79:AR79,$AI$16)*($AJ$16+$AL$16/60)+COUNTIF(D79:AR79,$AI$17)*($AJ$17+$AL$17/60)+COUNTIF(D79:AR79,$AI$18)*($AJ$18+$AL$18/60)+COUNTIF(D79:AR79,$AI$19)*($AJ$19+$AL$19/60)+COUNTIF(D79:AR79,$AI$20)*($AJ$20+$AL$20/60)+COUNTIF(D79:AR79,$AI$21)*($AJ$21+$AL$21/60)+COUNTIF(D79:AR79,$AI$22)*($AJ$22+$AL$22/60)+COUNTIF(D79:AR79,$AI$23)*($AJ$23+$AL$23/60)</f>
        <v>0</v>
      </c>
      <c r="AU79" s="50" t="str">
        <f t="shared" si="4"/>
        <v>0 hs. 0 min.</v>
      </c>
      <c r="AV79" s="28"/>
      <c r="AW79" s="5"/>
      <c r="AX79" s="26">
        <f t="shared" si="5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>+COUNTIF(D80:AR80,$AI$4)*($AJ$4+$AL$4/60)+COUNTIF(D80:AR80,$AI$5)*($AJ$5+$AL$5/60)+COUNTIF(D80:AR80,$AI$6)*($AJ$6+$AL$6/60)+COUNTIF(D80:AR80,$AI$7)*($AJ$7+$AL$7/60)+COUNTIF(D80:AR80,$AI$8)*($AJ$8+$AL$8/60)+COUNTIF(D80:AR80,$AI$9)*($AJ$9+$AL$9/60)+COUNTIF(D80:AR80,$AI$10)*($AJ$10+$AL$10/60)+COUNTIF(D80:AR80,$AI$11)*($AJ$11+$AL$11/60)+COUNTIF(D80:AR80,$AI$12)*($AJ$12+$AL$12/60)+COUNTIF(D80:AR80,$AI$13)*($AJ$13+$AL$13/60)+COUNTIF(D80:AR80,$AI$14)*($AJ$14+$AL$14/60)+COUNTIF(D80:AR80,$AI$15)*($AJ$15+$AL$15/60)+COUNTIF(D80:AR80,$AI$16)*($AJ$16+$AL$16/60)+COUNTIF(D80:AR80,$AI$17)*($AJ$17+$AL$17/60)+COUNTIF(D80:AR80,$AI$18)*($AJ$18+$AL$18/60)+COUNTIF(D80:AR80,$AI$19)*($AJ$19+$AL$19/60)+COUNTIF(D80:AR80,$AI$20)*($AJ$20+$AL$20/60)+COUNTIF(D80:AR80,$AI$21)*($AJ$21+$AL$21/60)+COUNTIF(D80:AR80,$AI$22)*($AJ$22+$AL$22/60)+COUNTIF(D80:AR80,$AI$23)*($AJ$23+$AL$23/60)</f>
        <v>0</v>
      </c>
      <c r="AU80" s="50" t="str">
        <f t="shared" si="4"/>
        <v>0 hs. 0 min.</v>
      </c>
      <c r="AV80" s="28"/>
      <c r="AW80" s="5"/>
      <c r="AX80" s="26">
        <f t="shared" si="5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>+COUNTIF(D81:AR81,$AI$4)*($AJ$4+$AL$4/60)+COUNTIF(D81:AR81,$AI$5)*($AJ$5+$AL$5/60)+COUNTIF(D81:AR81,$AI$6)*($AJ$6+$AL$6/60)+COUNTIF(D81:AR81,$AI$7)*($AJ$7+$AL$7/60)+COUNTIF(D81:AR81,$AI$8)*($AJ$8+$AL$8/60)+COUNTIF(D81:AR81,$AI$9)*($AJ$9+$AL$9/60)+COUNTIF(D81:AR81,$AI$10)*($AJ$10+$AL$10/60)+COUNTIF(D81:AR81,$AI$11)*($AJ$11+$AL$11/60)+COUNTIF(D81:AR81,$AI$12)*($AJ$12+$AL$12/60)+COUNTIF(D81:AR81,$AI$13)*($AJ$13+$AL$13/60)+COUNTIF(D81:AR81,$AI$14)*($AJ$14+$AL$14/60)+COUNTIF(D81:AR81,$AI$15)*($AJ$15+$AL$15/60)+COUNTIF(D81:AR81,$AI$16)*($AJ$16+$AL$16/60)+COUNTIF(D81:AR81,$AI$17)*($AJ$17+$AL$17/60)+COUNTIF(D81:AR81,$AI$18)*($AJ$18+$AL$18/60)+COUNTIF(D81:AR81,$AI$19)*($AJ$19+$AL$19/60)+COUNTIF(D81:AR81,$AI$20)*($AJ$20+$AL$20/60)+COUNTIF(D81:AR81,$AI$21)*($AJ$21+$AL$21/60)+COUNTIF(D81:AR81,$AI$22)*($AJ$22+$AL$22/60)+COUNTIF(D81:AR81,$AI$23)*($AJ$23+$AL$23/60)</f>
        <v>0</v>
      </c>
      <c r="AU81" s="50" t="str">
        <f t="shared" si="4"/>
        <v>0 hs. 0 min.</v>
      </c>
      <c r="AV81" s="28"/>
      <c r="AW81" s="5"/>
      <c r="AX81" s="26">
        <f t="shared" si="5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>+COUNTIF(D82:AR82,$AI$4)*($AJ$4+$AL$4/60)+COUNTIF(D82:AR82,$AI$5)*($AJ$5+$AL$5/60)+COUNTIF(D82:AR82,$AI$6)*($AJ$6+$AL$6/60)+COUNTIF(D82:AR82,$AI$7)*($AJ$7+$AL$7/60)+COUNTIF(D82:AR82,$AI$8)*($AJ$8+$AL$8/60)+COUNTIF(D82:AR82,$AI$9)*($AJ$9+$AL$9/60)+COUNTIF(D82:AR82,$AI$10)*($AJ$10+$AL$10/60)+COUNTIF(D82:AR82,$AI$11)*($AJ$11+$AL$11/60)+COUNTIF(D82:AR82,$AI$12)*($AJ$12+$AL$12/60)+COUNTIF(D82:AR82,$AI$13)*($AJ$13+$AL$13/60)+COUNTIF(D82:AR82,$AI$14)*($AJ$14+$AL$14/60)+COUNTIF(D82:AR82,$AI$15)*($AJ$15+$AL$15/60)+COUNTIF(D82:AR82,$AI$16)*($AJ$16+$AL$16/60)+COUNTIF(D82:AR82,$AI$17)*($AJ$17+$AL$17/60)+COUNTIF(D82:AR82,$AI$18)*($AJ$18+$AL$18/60)+COUNTIF(D82:AR82,$AI$19)*($AJ$19+$AL$19/60)+COUNTIF(D82:AR82,$AI$20)*($AJ$20+$AL$20/60)+COUNTIF(D82:AR82,$AI$21)*($AJ$21+$AL$21/60)+COUNTIF(D82:AR82,$AI$22)*($AJ$22+$AL$22/60)+COUNTIF(D82:AR82,$AI$23)*($AJ$23+$AL$23/60)</f>
        <v>0</v>
      </c>
      <c r="AU82" s="50" t="str">
        <f t="shared" si="4"/>
        <v>0 hs. 0 min.</v>
      </c>
      <c r="AV82" s="28"/>
      <c r="AW82" s="5"/>
      <c r="AX82" s="26">
        <f t="shared" si="5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>+COUNTIF(D83:AR83,$AI$4)*($AJ$4+$AL$4/60)+COUNTIF(D83:AR83,$AI$5)*($AJ$5+$AL$5/60)+COUNTIF(D83:AR83,$AI$6)*($AJ$6+$AL$6/60)+COUNTIF(D83:AR83,$AI$7)*($AJ$7+$AL$7/60)+COUNTIF(D83:AR83,$AI$8)*($AJ$8+$AL$8/60)+COUNTIF(D83:AR83,$AI$9)*($AJ$9+$AL$9/60)+COUNTIF(D83:AR83,$AI$10)*($AJ$10+$AL$10/60)+COUNTIF(D83:AR83,$AI$11)*($AJ$11+$AL$11/60)+COUNTIF(D83:AR83,$AI$12)*($AJ$12+$AL$12/60)+COUNTIF(D83:AR83,$AI$13)*($AJ$13+$AL$13/60)+COUNTIF(D83:AR83,$AI$14)*($AJ$14+$AL$14/60)+COUNTIF(D83:AR83,$AI$15)*($AJ$15+$AL$15/60)+COUNTIF(D83:AR83,$AI$16)*($AJ$16+$AL$16/60)+COUNTIF(D83:AR83,$AI$17)*($AJ$17+$AL$17/60)+COUNTIF(D83:AR83,$AI$18)*($AJ$18+$AL$18/60)+COUNTIF(D83:AR83,$AI$19)*($AJ$19+$AL$19/60)+COUNTIF(D83:AR83,$AI$20)*($AJ$20+$AL$20/60)+COUNTIF(D83:AR83,$AI$21)*($AJ$21+$AL$21/60)+COUNTIF(D83:AR83,$AI$22)*($AJ$22+$AL$22/60)+COUNTIF(D83:AR83,$AI$23)*($AJ$23+$AL$23/60)</f>
        <v>0</v>
      </c>
      <c r="AU83" s="50" t="str">
        <f t="shared" si="4"/>
        <v>0 hs. 0 min.</v>
      </c>
      <c r="AV83" s="28"/>
      <c r="AW83" s="5"/>
      <c r="AX83" s="26">
        <f t="shared" si="5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>+COUNTIF(D84:AR84,$AI$4)*($AJ$4+$AL$4/60)+COUNTIF(D84:AR84,$AI$5)*($AJ$5+$AL$5/60)+COUNTIF(D84:AR84,$AI$6)*($AJ$6+$AL$6/60)+COUNTIF(D84:AR84,$AI$7)*($AJ$7+$AL$7/60)+COUNTIF(D84:AR84,$AI$8)*($AJ$8+$AL$8/60)+COUNTIF(D84:AR84,$AI$9)*($AJ$9+$AL$9/60)+COUNTIF(D84:AR84,$AI$10)*($AJ$10+$AL$10/60)+COUNTIF(D84:AR84,$AI$11)*($AJ$11+$AL$11/60)+COUNTIF(D84:AR84,$AI$12)*($AJ$12+$AL$12/60)+COUNTIF(D84:AR84,$AI$13)*($AJ$13+$AL$13/60)+COUNTIF(D84:AR84,$AI$14)*($AJ$14+$AL$14/60)+COUNTIF(D84:AR84,$AI$15)*($AJ$15+$AL$15/60)+COUNTIF(D84:AR84,$AI$16)*($AJ$16+$AL$16/60)+COUNTIF(D84:AR84,$AI$17)*($AJ$17+$AL$17/60)+COUNTIF(D84:AR84,$AI$18)*($AJ$18+$AL$18/60)+COUNTIF(D84:AR84,$AI$19)*($AJ$19+$AL$19/60)+COUNTIF(D84:AR84,$AI$20)*($AJ$20+$AL$20/60)+COUNTIF(D84:AR84,$AI$21)*($AJ$21+$AL$21/60)+COUNTIF(D84:AR84,$AI$22)*($AJ$22+$AL$22/60)+COUNTIF(D84:AR84,$AI$23)*($AJ$23+$AL$23/60)</f>
        <v>0</v>
      </c>
      <c r="AU84" s="50" t="str">
        <f t="shared" si="4"/>
        <v>0 hs. 0 min.</v>
      </c>
      <c r="AV84" s="28"/>
      <c r="AW84" s="5"/>
      <c r="AX84" s="26">
        <f t="shared" si="5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>+COUNTIF(D85:AR85,$AI$4)*($AJ$4+$AL$4/60)+COUNTIF(D85:AR85,$AI$5)*($AJ$5+$AL$5/60)+COUNTIF(D85:AR85,$AI$6)*($AJ$6+$AL$6/60)+COUNTIF(D85:AR85,$AI$7)*($AJ$7+$AL$7/60)+COUNTIF(D85:AR85,$AI$8)*($AJ$8+$AL$8/60)+COUNTIF(D85:AR85,$AI$9)*($AJ$9+$AL$9/60)+COUNTIF(D85:AR85,$AI$10)*($AJ$10+$AL$10/60)+COUNTIF(D85:AR85,$AI$11)*($AJ$11+$AL$11/60)+COUNTIF(D85:AR85,$AI$12)*($AJ$12+$AL$12/60)+COUNTIF(D85:AR85,$AI$13)*($AJ$13+$AL$13/60)+COUNTIF(D85:AR85,$AI$14)*($AJ$14+$AL$14/60)+COUNTIF(D85:AR85,$AI$15)*($AJ$15+$AL$15/60)+COUNTIF(D85:AR85,$AI$16)*($AJ$16+$AL$16/60)+COUNTIF(D85:AR85,$AI$17)*($AJ$17+$AL$17/60)+COUNTIF(D85:AR85,$AI$18)*($AJ$18+$AL$18/60)+COUNTIF(D85:AR85,$AI$19)*($AJ$19+$AL$19/60)+COUNTIF(D85:AR85,$AI$20)*($AJ$20+$AL$20/60)+COUNTIF(D85:AR85,$AI$21)*($AJ$21+$AL$21/60)+COUNTIF(D85:AR85,$AI$22)*($AJ$22+$AL$22/60)+COUNTIF(D85:AR85,$AI$23)*($AJ$23+$AL$23/60)</f>
        <v>0</v>
      </c>
      <c r="AU85" s="50" t="str">
        <f t="shared" si="4"/>
        <v>0 hs. 0 min.</v>
      </c>
      <c r="AV85" s="28"/>
      <c r="AW85" s="5"/>
      <c r="AX85" s="26">
        <f t="shared" si="5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>+COUNTIF(D86:AR86,$AI$4)*($AJ$4+$AL$4/60)+COUNTIF(D86:AR86,$AI$5)*($AJ$5+$AL$5/60)+COUNTIF(D86:AR86,$AI$6)*($AJ$6+$AL$6/60)+COUNTIF(D86:AR86,$AI$7)*($AJ$7+$AL$7/60)+COUNTIF(D86:AR86,$AI$8)*($AJ$8+$AL$8/60)+COUNTIF(D86:AR86,$AI$9)*($AJ$9+$AL$9/60)+COUNTIF(D86:AR86,$AI$10)*($AJ$10+$AL$10/60)+COUNTIF(D86:AR86,$AI$11)*($AJ$11+$AL$11/60)+COUNTIF(D86:AR86,$AI$12)*($AJ$12+$AL$12/60)+COUNTIF(D86:AR86,$AI$13)*($AJ$13+$AL$13/60)+COUNTIF(D86:AR86,$AI$14)*($AJ$14+$AL$14/60)+COUNTIF(D86:AR86,$AI$15)*($AJ$15+$AL$15/60)+COUNTIF(D86:AR86,$AI$16)*($AJ$16+$AL$16/60)+COUNTIF(D86:AR86,$AI$17)*($AJ$17+$AL$17/60)+COUNTIF(D86:AR86,$AI$18)*($AJ$18+$AL$18/60)+COUNTIF(D86:AR86,$AI$19)*($AJ$19+$AL$19/60)+COUNTIF(D86:AR86,$AI$20)*($AJ$20+$AL$20/60)+COUNTIF(D86:AR86,$AI$21)*($AJ$21+$AL$21/60)+COUNTIF(D86:AR86,$AI$22)*($AJ$22+$AL$22/60)+COUNTIF(D86:AR86,$AI$23)*($AJ$23+$AL$23/60)</f>
        <v>0</v>
      </c>
      <c r="AU86" s="50" t="str">
        <f t="shared" si="4"/>
        <v>0 hs. 0 min.</v>
      </c>
      <c r="AV86" s="28"/>
      <c r="AW86" s="5"/>
      <c r="AX86" s="26">
        <f t="shared" si="5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>+COUNTIF(D87:AR87,$AI$4)*($AJ$4+$AL$4/60)+COUNTIF(D87:AR87,$AI$5)*($AJ$5+$AL$5/60)+COUNTIF(D87:AR87,$AI$6)*($AJ$6+$AL$6/60)+COUNTIF(D87:AR87,$AI$7)*($AJ$7+$AL$7/60)+COUNTIF(D87:AR87,$AI$8)*($AJ$8+$AL$8/60)+COUNTIF(D87:AR87,$AI$9)*($AJ$9+$AL$9/60)+COUNTIF(D87:AR87,$AI$10)*($AJ$10+$AL$10/60)+COUNTIF(D87:AR87,$AI$11)*($AJ$11+$AL$11/60)+COUNTIF(D87:AR87,$AI$12)*($AJ$12+$AL$12/60)+COUNTIF(D87:AR87,$AI$13)*($AJ$13+$AL$13/60)+COUNTIF(D87:AR87,$AI$14)*($AJ$14+$AL$14/60)+COUNTIF(D87:AR87,$AI$15)*($AJ$15+$AL$15/60)+COUNTIF(D87:AR87,$AI$16)*($AJ$16+$AL$16/60)+COUNTIF(D87:AR87,$AI$17)*($AJ$17+$AL$17/60)+COUNTIF(D87:AR87,$AI$18)*($AJ$18+$AL$18/60)+COUNTIF(D87:AR87,$AI$19)*($AJ$19+$AL$19/60)+COUNTIF(D87:AR87,$AI$20)*($AJ$20+$AL$20/60)+COUNTIF(D87:AR87,$AI$21)*($AJ$21+$AL$21/60)+COUNTIF(D87:AR87,$AI$22)*($AJ$22+$AL$22/60)+COUNTIF(D87:AR87,$AI$23)*($AJ$23+$AL$23/60)</f>
        <v>0</v>
      </c>
      <c r="AU87" s="50" t="str">
        <f t="shared" si="4"/>
        <v>0 hs. 0 min.</v>
      </c>
      <c r="AV87" s="28"/>
      <c r="AW87" s="5"/>
      <c r="AX87" s="26">
        <f t="shared" si="5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>+COUNTIF(D88:AR88,$AI$4)*($AJ$4+$AL$4/60)+COUNTIF(D88:AR88,$AI$5)*($AJ$5+$AL$5/60)+COUNTIF(D88:AR88,$AI$6)*($AJ$6+$AL$6/60)+COUNTIF(D88:AR88,$AI$7)*($AJ$7+$AL$7/60)+COUNTIF(D88:AR88,$AI$8)*($AJ$8+$AL$8/60)+COUNTIF(D88:AR88,$AI$9)*($AJ$9+$AL$9/60)+COUNTIF(D88:AR88,$AI$10)*($AJ$10+$AL$10/60)+COUNTIF(D88:AR88,$AI$11)*($AJ$11+$AL$11/60)+COUNTIF(D88:AR88,$AI$12)*($AJ$12+$AL$12/60)+COUNTIF(D88:AR88,$AI$13)*($AJ$13+$AL$13/60)+COUNTIF(D88:AR88,$AI$14)*($AJ$14+$AL$14/60)+COUNTIF(D88:AR88,$AI$15)*($AJ$15+$AL$15/60)+COUNTIF(D88:AR88,$AI$16)*($AJ$16+$AL$16/60)+COUNTIF(D88:AR88,$AI$17)*($AJ$17+$AL$17/60)+COUNTIF(D88:AR88,$AI$18)*($AJ$18+$AL$18/60)+COUNTIF(D88:AR88,$AI$19)*($AJ$19+$AL$19/60)+COUNTIF(D88:AR88,$AI$20)*($AJ$20+$AL$20/60)+COUNTIF(D88:AR88,$AI$21)*($AJ$21+$AL$21/60)+COUNTIF(D88:AR88,$AI$22)*($AJ$22+$AL$22/60)+COUNTIF(D88:AR88,$AI$23)*($AJ$23+$AL$23/60)</f>
        <v>0</v>
      </c>
      <c r="AU88" s="50" t="str">
        <f t="shared" si="4"/>
        <v>0 hs. 0 min.</v>
      </c>
      <c r="AV88" s="28"/>
      <c r="AW88" s="5"/>
      <c r="AX88" s="26">
        <f t="shared" si="5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>+COUNTIF(D89:AR89,$AI$4)*($AJ$4+$AL$4/60)+COUNTIF(D89:AR89,$AI$5)*($AJ$5+$AL$5/60)+COUNTIF(D89:AR89,$AI$6)*($AJ$6+$AL$6/60)+COUNTIF(D89:AR89,$AI$7)*($AJ$7+$AL$7/60)+COUNTIF(D89:AR89,$AI$8)*($AJ$8+$AL$8/60)+COUNTIF(D89:AR89,$AI$9)*($AJ$9+$AL$9/60)+COUNTIF(D89:AR89,$AI$10)*($AJ$10+$AL$10/60)+COUNTIF(D89:AR89,$AI$11)*($AJ$11+$AL$11/60)+COUNTIF(D89:AR89,$AI$12)*($AJ$12+$AL$12/60)+COUNTIF(D89:AR89,$AI$13)*($AJ$13+$AL$13/60)+COUNTIF(D89:AR89,$AI$14)*($AJ$14+$AL$14/60)+COUNTIF(D89:AR89,$AI$15)*($AJ$15+$AL$15/60)+COUNTIF(D89:AR89,$AI$16)*($AJ$16+$AL$16/60)+COUNTIF(D89:AR89,$AI$17)*($AJ$17+$AL$17/60)+COUNTIF(D89:AR89,$AI$18)*($AJ$18+$AL$18/60)+COUNTIF(D89:AR89,$AI$19)*($AJ$19+$AL$19/60)+COUNTIF(D89:AR89,$AI$20)*($AJ$20+$AL$20/60)+COUNTIF(D89:AR89,$AI$21)*($AJ$21+$AL$21/60)+COUNTIF(D89:AR89,$AI$22)*($AJ$22+$AL$22/60)+COUNTIF(D89:AR89,$AI$23)*($AJ$23+$AL$23/60)</f>
        <v>0</v>
      </c>
      <c r="AU89" s="50" t="str">
        <f t="shared" si="4"/>
        <v>0 hs. 0 min.</v>
      </c>
      <c r="AV89" s="28"/>
      <c r="AW89" s="5"/>
      <c r="AX89" s="26">
        <f t="shared" si="5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>+COUNTIF(D90:AR90,$AI$4)*($AJ$4+$AL$4/60)+COUNTIF(D90:AR90,$AI$5)*($AJ$5+$AL$5/60)+COUNTIF(D90:AR90,$AI$6)*($AJ$6+$AL$6/60)+COUNTIF(D90:AR90,$AI$7)*($AJ$7+$AL$7/60)+COUNTIF(D90:AR90,$AI$8)*($AJ$8+$AL$8/60)+COUNTIF(D90:AR90,$AI$9)*($AJ$9+$AL$9/60)+COUNTIF(D90:AR90,$AI$10)*($AJ$10+$AL$10/60)+COUNTIF(D90:AR90,$AI$11)*($AJ$11+$AL$11/60)+COUNTIF(D90:AR90,$AI$12)*($AJ$12+$AL$12/60)+COUNTIF(D90:AR90,$AI$13)*($AJ$13+$AL$13/60)+COUNTIF(D90:AR90,$AI$14)*($AJ$14+$AL$14/60)+COUNTIF(D90:AR90,$AI$15)*($AJ$15+$AL$15/60)+COUNTIF(D90:AR90,$AI$16)*($AJ$16+$AL$16/60)+COUNTIF(D90:AR90,$AI$17)*($AJ$17+$AL$17/60)+COUNTIF(D90:AR90,$AI$18)*($AJ$18+$AL$18/60)+COUNTIF(D90:AR90,$AI$19)*($AJ$19+$AL$19/60)+COUNTIF(D90:AR90,$AI$20)*($AJ$20+$AL$20/60)+COUNTIF(D90:AR90,$AI$21)*($AJ$21+$AL$21/60)+COUNTIF(D90:AR90,$AI$22)*($AJ$22+$AL$22/60)+COUNTIF(D90:AR90,$AI$23)*($AJ$23+$AL$23/60)</f>
        <v>0</v>
      </c>
      <c r="AU90" s="50" t="str">
        <f t="shared" si="4"/>
        <v>0 hs. 0 min.</v>
      </c>
      <c r="AV90" s="28"/>
      <c r="AW90" s="5"/>
      <c r="AX90" s="26">
        <f t="shared" si="5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>+COUNTIF(D91:AR91,$AI$4)*($AJ$4+$AL$4/60)+COUNTIF(D91:AR91,$AI$5)*($AJ$5+$AL$5/60)+COUNTIF(D91:AR91,$AI$6)*($AJ$6+$AL$6/60)+COUNTIF(D91:AR91,$AI$7)*($AJ$7+$AL$7/60)+COUNTIF(D91:AR91,$AI$8)*($AJ$8+$AL$8/60)+COUNTIF(D91:AR91,$AI$9)*($AJ$9+$AL$9/60)+COUNTIF(D91:AR91,$AI$10)*($AJ$10+$AL$10/60)+COUNTIF(D91:AR91,$AI$11)*($AJ$11+$AL$11/60)+COUNTIF(D91:AR91,$AI$12)*($AJ$12+$AL$12/60)+COUNTIF(D91:AR91,$AI$13)*($AJ$13+$AL$13/60)+COUNTIF(D91:AR91,$AI$14)*($AJ$14+$AL$14/60)+COUNTIF(D91:AR91,$AI$15)*($AJ$15+$AL$15/60)+COUNTIF(D91:AR91,$AI$16)*($AJ$16+$AL$16/60)+COUNTIF(D91:AR91,$AI$17)*($AJ$17+$AL$17/60)+COUNTIF(D91:AR91,$AI$18)*($AJ$18+$AL$18/60)+COUNTIF(D91:AR91,$AI$19)*($AJ$19+$AL$19/60)+COUNTIF(D91:AR91,$AI$20)*($AJ$20+$AL$20/60)+COUNTIF(D91:AR91,$AI$21)*($AJ$21+$AL$21/60)+COUNTIF(D91:AR91,$AI$22)*($AJ$22+$AL$22/60)+COUNTIF(D91:AR91,$AI$23)*($AJ$23+$AL$23/60)</f>
        <v>0</v>
      </c>
      <c r="AU91" s="50" t="str">
        <f t="shared" si="4"/>
        <v>0 hs. 0 min.</v>
      </c>
      <c r="AV91" s="28"/>
      <c r="AW91" s="5"/>
      <c r="AX91" s="26">
        <f t="shared" si="5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>+COUNTIF(D92:AR92,$AI$4)*($AJ$4+$AL$4/60)+COUNTIF(D92:AR92,$AI$5)*($AJ$5+$AL$5/60)+COUNTIF(D92:AR92,$AI$6)*($AJ$6+$AL$6/60)+COUNTIF(D92:AR92,$AI$7)*($AJ$7+$AL$7/60)+COUNTIF(D92:AR92,$AI$8)*($AJ$8+$AL$8/60)+COUNTIF(D92:AR92,$AI$9)*($AJ$9+$AL$9/60)+COUNTIF(D92:AR92,$AI$10)*($AJ$10+$AL$10/60)+COUNTIF(D92:AR92,$AI$11)*($AJ$11+$AL$11/60)+COUNTIF(D92:AR92,$AI$12)*($AJ$12+$AL$12/60)+COUNTIF(D92:AR92,$AI$13)*($AJ$13+$AL$13/60)+COUNTIF(D92:AR92,$AI$14)*($AJ$14+$AL$14/60)+COUNTIF(D92:AR92,$AI$15)*($AJ$15+$AL$15/60)+COUNTIF(D92:AR92,$AI$16)*($AJ$16+$AL$16/60)+COUNTIF(D92:AR92,$AI$17)*($AJ$17+$AL$17/60)+COUNTIF(D92:AR92,$AI$18)*($AJ$18+$AL$18/60)+COUNTIF(D92:AR92,$AI$19)*($AJ$19+$AL$19/60)+COUNTIF(D92:AR92,$AI$20)*($AJ$20+$AL$20/60)+COUNTIF(D92:AR92,$AI$21)*($AJ$21+$AL$21/60)+COUNTIF(D92:AR92,$AI$22)*($AJ$22+$AL$22/60)+COUNTIF(D92:AR92,$AI$23)*($AJ$23+$AL$23/60)</f>
        <v>0</v>
      </c>
      <c r="AU92" s="50" t="str">
        <f t="shared" si="4"/>
        <v>0 hs. 0 min.</v>
      </c>
      <c r="AV92" s="28"/>
      <c r="AW92" s="5"/>
      <c r="AX92" s="26">
        <f t="shared" si="5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>+COUNTIF(D93:AR93,$AI$4)*($AJ$4+$AL$4/60)+COUNTIF(D93:AR93,$AI$5)*($AJ$5+$AL$5/60)+COUNTIF(D93:AR93,$AI$6)*($AJ$6+$AL$6/60)+COUNTIF(D93:AR93,$AI$7)*($AJ$7+$AL$7/60)+COUNTIF(D93:AR93,$AI$8)*($AJ$8+$AL$8/60)+COUNTIF(D93:AR93,$AI$9)*($AJ$9+$AL$9/60)+COUNTIF(D93:AR93,$AI$10)*($AJ$10+$AL$10/60)+COUNTIF(D93:AR93,$AI$11)*($AJ$11+$AL$11/60)+COUNTIF(D93:AR93,$AI$12)*($AJ$12+$AL$12/60)+COUNTIF(D93:AR93,$AI$13)*($AJ$13+$AL$13/60)+COUNTIF(D93:AR93,$AI$14)*($AJ$14+$AL$14/60)+COUNTIF(D93:AR93,$AI$15)*($AJ$15+$AL$15/60)+COUNTIF(D93:AR93,$AI$16)*($AJ$16+$AL$16/60)+COUNTIF(D93:AR93,$AI$17)*($AJ$17+$AL$17/60)+COUNTIF(D93:AR93,$AI$18)*($AJ$18+$AL$18/60)+COUNTIF(D93:AR93,$AI$19)*($AJ$19+$AL$19/60)+COUNTIF(D93:AR93,$AI$20)*($AJ$20+$AL$20/60)+COUNTIF(D93:AR93,$AI$21)*($AJ$21+$AL$21/60)+COUNTIF(D93:AR93,$AI$22)*($AJ$22+$AL$22/60)+COUNTIF(D93:AR93,$AI$23)*($AJ$23+$AL$23/60)</f>
        <v>0</v>
      </c>
      <c r="AU93" s="50" t="str">
        <f t="shared" si="4"/>
        <v>0 hs. 0 min.</v>
      </c>
      <c r="AV93" s="28"/>
      <c r="AW93" s="5"/>
      <c r="AX93" s="26">
        <f t="shared" si="5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>+COUNTIF(D94:AR94,$AI$4)*($AJ$4+$AL$4/60)+COUNTIF(D94:AR94,$AI$5)*($AJ$5+$AL$5/60)+COUNTIF(D94:AR94,$AI$6)*($AJ$6+$AL$6/60)+COUNTIF(D94:AR94,$AI$7)*($AJ$7+$AL$7/60)+COUNTIF(D94:AR94,$AI$8)*($AJ$8+$AL$8/60)+COUNTIF(D94:AR94,$AI$9)*($AJ$9+$AL$9/60)+COUNTIF(D94:AR94,$AI$10)*($AJ$10+$AL$10/60)+COUNTIF(D94:AR94,$AI$11)*($AJ$11+$AL$11/60)+COUNTIF(D94:AR94,$AI$12)*($AJ$12+$AL$12/60)+COUNTIF(D94:AR94,$AI$13)*($AJ$13+$AL$13/60)+COUNTIF(D94:AR94,$AI$14)*($AJ$14+$AL$14/60)+COUNTIF(D94:AR94,$AI$15)*($AJ$15+$AL$15/60)+COUNTIF(D94:AR94,$AI$16)*($AJ$16+$AL$16/60)+COUNTIF(D94:AR94,$AI$17)*($AJ$17+$AL$17/60)+COUNTIF(D94:AR94,$AI$18)*($AJ$18+$AL$18/60)+COUNTIF(D94:AR94,$AI$19)*($AJ$19+$AL$19/60)+COUNTIF(D94:AR94,$AI$20)*($AJ$20+$AL$20/60)+COUNTIF(D94:AR94,$AI$21)*($AJ$21+$AL$21/60)+COUNTIF(D94:AR94,$AI$22)*($AJ$22+$AL$22/60)+COUNTIF(D94:AR94,$AI$23)*($AJ$23+$AL$23/60)</f>
        <v>0</v>
      </c>
      <c r="AU94" s="50" t="str">
        <f t="shared" si="4"/>
        <v>0 hs. 0 min.</v>
      </c>
      <c r="AV94" s="28"/>
      <c r="AW94" s="5"/>
      <c r="AX94" s="26">
        <f t="shared" si="5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>+COUNTIF(D95:AR95,$AI$4)*($AJ$4+$AL$4/60)+COUNTIF(D95:AR95,$AI$5)*($AJ$5+$AL$5/60)+COUNTIF(D95:AR95,$AI$6)*($AJ$6+$AL$6/60)+COUNTIF(D95:AR95,$AI$7)*($AJ$7+$AL$7/60)+COUNTIF(D95:AR95,$AI$8)*($AJ$8+$AL$8/60)+COUNTIF(D95:AR95,$AI$9)*($AJ$9+$AL$9/60)+COUNTIF(D95:AR95,$AI$10)*($AJ$10+$AL$10/60)+COUNTIF(D95:AR95,$AI$11)*($AJ$11+$AL$11/60)+COUNTIF(D95:AR95,$AI$12)*($AJ$12+$AL$12/60)+COUNTIF(D95:AR95,$AI$13)*($AJ$13+$AL$13/60)+COUNTIF(D95:AR95,$AI$14)*($AJ$14+$AL$14/60)+COUNTIF(D95:AR95,$AI$15)*($AJ$15+$AL$15/60)+COUNTIF(D95:AR95,$AI$16)*($AJ$16+$AL$16/60)+COUNTIF(D95:AR95,$AI$17)*($AJ$17+$AL$17/60)+COUNTIF(D95:AR95,$AI$18)*($AJ$18+$AL$18/60)+COUNTIF(D95:AR95,$AI$19)*($AJ$19+$AL$19/60)+COUNTIF(D95:AR95,$AI$20)*($AJ$20+$AL$20/60)+COUNTIF(D95:AR95,$AI$21)*($AJ$21+$AL$21/60)+COUNTIF(D95:AR95,$AI$22)*($AJ$22+$AL$22/60)+COUNTIF(D95:AR95,$AI$23)*($AJ$23+$AL$23/60)</f>
        <v>0</v>
      </c>
      <c r="AU95" s="50" t="str">
        <f t="shared" si="4"/>
        <v>0 hs. 0 min.</v>
      </c>
      <c r="AV95" s="28"/>
      <c r="AW95" s="5"/>
      <c r="AX95" s="26">
        <f t="shared" si="5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>+COUNTIF(D96:AR96,$AI$4)*($AJ$4+$AL$4/60)+COUNTIF(D96:AR96,$AI$5)*($AJ$5+$AL$5/60)+COUNTIF(D96:AR96,$AI$6)*($AJ$6+$AL$6/60)+COUNTIF(D96:AR96,$AI$7)*($AJ$7+$AL$7/60)+COUNTIF(D96:AR96,$AI$8)*($AJ$8+$AL$8/60)+COUNTIF(D96:AR96,$AI$9)*($AJ$9+$AL$9/60)+COUNTIF(D96:AR96,$AI$10)*($AJ$10+$AL$10/60)+COUNTIF(D96:AR96,$AI$11)*($AJ$11+$AL$11/60)+COUNTIF(D96:AR96,$AI$12)*($AJ$12+$AL$12/60)+COUNTIF(D96:AR96,$AI$13)*($AJ$13+$AL$13/60)+COUNTIF(D96:AR96,$AI$14)*($AJ$14+$AL$14/60)+COUNTIF(D96:AR96,$AI$15)*($AJ$15+$AL$15/60)+COUNTIF(D96:AR96,$AI$16)*($AJ$16+$AL$16/60)+COUNTIF(D96:AR96,$AI$17)*($AJ$17+$AL$17/60)+COUNTIF(D96:AR96,$AI$18)*($AJ$18+$AL$18/60)+COUNTIF(D96:AR96,$AI$19)*($AJ$19+$AL$19/60)+COUNTIF(D96:AR96,$AI$20)*($AJ$20+$AL$20/60)+COUNTIF(D96:AR96,$AI$21)*($AJ$21+$AL$21/60)+COUNTIF(D96:AR96,$AI$22)*($AJ$22+$AL$22/60)+COUNTIF(D96:AR96,$AI$23)*($AJ$23+$AL$23/60)</f>
        <v>0</v>
      </c>
      <c r="AU96" s="50" t="str">
        <f t="shared" si="4"/>
        <v>0 hs. 0 min.</v>
      </c>
      <c r="AV96" s="28"/>
      <c r="AW96" s="5"/>
      <c r="AX96" s="26">
        <f t="shared" si="5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4"/>
        <v>0 hs. 0 min.</v>
      </c>
      <c r="AV97" s="28"/>
      <c r="AW97" s="5"/>
      <c r="AX97" s="26">
        <f t="shared" si="5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>+COUNTIF(D98:AR98,$AI$4)*($AJ$4+$AL$4/60)+COUNTIF(D98:AR98,$AI$5)*($AJ$5+$AL$5/60)+COUNTIF(D98:AR98,$AI$6)*($AJ$6+$AL$6/60)+COUNTIF(D98:AR98,$AI$7)*($AJ$7+$AL$7/60)+COUNTIF(D98:AR98,$AI$8)*($AJ$8+$AL$8/60)+COUNTIF(D98:AR98,$AI$9)*($AJ$9+$AL$9/60)+COUNTIF(D98:AR98,$AI$10)*($AJ$10+$AL$10/60)+COUNTIF(D98:AR98,$AI$11)*($AJ$11+$AL$11/60)+COUNTIF(D98:AR98,$AI$12)*($AJ$12+$AL$12/60)+COUNTIF(D98:AR98,$AI$13)*($AJ$13+$AL$13/60)+COUNTIF(D98:AR98,$AI$14)*($AJ$14+$AL$14/60)+COUNTIF(D98:AR98,$AI$15)*($AJ$15+$AL$15/60)+COUNTIF(D98:AR98,$AI$16)*($AJ$16+$AL$16/60)+COUNTIF(D98:AR98,$AI$17)*($AJ$17+$AL$17/60)+COUNTIF(D98:AR98,$AI$18)*($AJ$18+$AL$18/60)+COUNTIF(D98:AR98,$AI$19)*($AJ$19+$AL$19/60)+COUNTIF(D98:AR98,$AI$20)*($AJ$20+$AL$20/60)+COUNTIF(D98:AR98,$AI$21)*($AJ$21+$AL$21/60)+COUNTIF(D98:AR98,$AI$22)*($AJ$22+$AL$22/60)+COUNTIF(D98:AR98,$AI$23)*($AJ$23+$AL$23/60)</f>
        <v>0</v>
      </c>
      <c r="AU98" s="50" t="str">
        <f t="shared" si="4"/>
        <v>0 hs. 0 min.</v>
      </c>
      <c r="AV98" s="28"/>
      <c r="AW98" s="5"/>
      <c r="AX98" s="26">
        <f t="shared" si="5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>+COUNTIF(D99:AR99,$AI$4)*($AJ$4+$AL$4/60)+COUNTIF(D99:AR99,$AI$5)*($AJ$5+$AL$5/60)+COUNTIF(D99:AR99,$AI$6)*($AJ$6+$AL$6/60)+COUNTIF(D99:AR99,$AI$7)*($AJ$7+$AL$7/60)+COUNTIF(D99:AR99,$AI$8)*($AJ$8+$AL$8/60)+COUNTIF(D99:AR99,$AI$9)*($AJ$9+$AL$9/60)+COUNTIF(D99:AR99,$AI$10)*($AJ$10+$AL$10/60)+COUNTIF(D99:AR99,$AI$11)*($AJ$11+$AL$11/60)+COUNTIF(D99:AR99,$AI$12)*($AJ$12+$AL$12/60)+COUNTIF(D99:AR99,$AI$13)*($AJ$13+$AL$13/60)+COUNTIF(D99:AR99,$AI$14)*($AJ$14+$AL$14/60)+COUNTIF(D99:AR99,$AI$15)*($AJ$15+$AL$15/60)+COUNTIF(D99:AR99,$AI$16)*($AJ$16+$AL$16/60)+COUNTIF(D99:AR99,$AI$17)*($AJ$17+$AL$17/60)+COUNTIF(D99:AR99,$AI$18)*($AJ$18+$AL$18/60)+COUNTIF(D99:AR99,$AI$19)*($AJ$19+$AL$19/60)+COUNTIF(D99:AR99,$AI$20)*($AJ$20+$AL$20/60)+COUNTIF(D99:AR99,$AI$21)*($AJ$21+$AL$21/60)+COUNTIF(D99:AR99,$AI$22)*($AJ$22+$AL$22/60)+COUNTIF(D99:AR99,$AI$23)*($AJ$23+$AL$23/60)</f>
        <v>0</v>
      </c>
      <c r="AU99" s="50" t="str">
        <f t="shared" si="4"/>
        <v>0 hs. 0 min.</v>
      </c>
      <c r="AV99" s="28"/>
      <c r="AW99" s="5"/>
      <c r="AX99" s="26">
        <f t="shared" si="5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>+COUNTIF(D100:AR100,$AI$4)*($AJ$4+$AL$4/60)+COUNTIF(D100:AR100,$AI$5)*($AJ$5+$AL$5/60)+COUNTIF(D100:AR100,$AI$6)*($AJ$6+$AL$6/60)+COUNTIF(D100:AR100,$AI$7)*($AJ$7+$AL$7/60)+COUNTIF(D100:AR100,$AI$8)*($AJ$8+$AL$8/60)+COUNTIF(D100:AR100,$AI$9)*($AJ$9+$AL$9/60)+COUNTIF(D100:AR100,$AI$10)*($AJ$10+$AL$10/60)+COUNTIF(D100:AR100,$AI$11)*($AJ$11+$AL$11/60)+COUNTIF(D100:AR100,$AI$12)*($AJ$12+$AL$12/60)+COUNTIF(D100:AR100,$AI$13)*($AJ$13+$AL$13/60)+COUNTIF(D100:AR100,$AI$14)*($AJ$14+$AL$14/60)+COUNTIF(D100:AR100,$AI$15)*($AJ$15+$AL$15/60)+COUNTIF(D100:AR100,$AI$16)*($AJ$16+$AL$16/60)+COUNTIF(D100:AR100,$AI$17)*($AJ$17+$AL$17/60)+COUNTIF(D100:AR100,$AI$18)*($AJ$18+$AL$18/60)+COUNTIF(D100:AR100,$AI$19)*($AJ$19+$AL$19/60)+COUNTIF(D100:AR100,$AI$20)*($AJ$20+$AL$20/60)+COUNTIF(D100:AR100,$AI$21)*($AJ$21+$AL$21/60)+COUNTIF(D100:AR100,$AI$22)*($AJ$22+$AL$22/60)+COUNTIF(D100:AR100,$AI$23)*($AJ$23+$AL$23/60)</f>
        <v>0</v>
      </c>
      <c r="AU100" s="50" t="str">
        <f t="shared" si="4"/>
        <v>0 hs. 0 min.</v>
      </c>
      <c r="AV100" s="28"/>
      <c r="AW100" s="5"/>
      <c r="AX100" s="26">
        <f t="shared" si="5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>+COUNTIF(D101:AR101,$AI$4)*($AJ$4+$AL$4/60)+COUNTIF(D101:AR101,$AI$5)*($AJ$5+$AL$5/60)+COUNTIF(D101:AR101,$AI$6)*($AJ$6+$AL$6/60)+COUNTIF(D101:AR101,$AI$7)*($AJ$7+$AL$7/60)+COUNTIF(D101:AR101,$AI$8)*($AJ$8+$AL$8/60)+COUNTIF(D101:AR101,$AI$9)*($AJ$9+$AL$9/60)+COUNTIF(D101:AR101,$AI$10)*($AJ$10+$AL$10/60)+COUNTIF(D101:AR101,$AI$11)*($AJ$11+$AL$11/60)+COUNTIF(D101:AR101,$AI$12)*($AJ$12+$AL$12/60)+COUNTIF(D101:AR101,$AI$13)*($AJ$13+$AL$13/60)+COUNTIF(D101:AR101,$AI$14)*($AJ$14+$AL$14/60)+COUNTIF(D101:AR101,$AI$15)*($AJ$15+$AL$15/60)+COUNTIF(D101:AR101,$AI$16)*($AJ$16+$AL$16/60)+COUNTIF(D101:AR101,$AI$17)*($AJ$17+$AL$17/60)+COUNTIF(D101:AR101,$AI$18)*($AJ$18+$AL$18/60)+COUNTIF(D101:AR101,$AI$19)*($AJ$19+$AL$19/60)+COUNTIF(D101:AR101,$AI$20)*($AJ$20+$AL$20/60)+COUNTIF(D101:AR101,$AI$21)*($AJ$21+$AL$21/60)+COUNTIF(D101:AR101,$AI$22)*($AJ$22+$AL$22/60)+COUNTIF(D101:AR101,$AI$23)*($AJ$23+$AL$23/60)</f>
        <v>0</v>
      </c>
      <c r="AU101" s="50" t="str">
        <f t="shared" si="4"/>
        <v>0 hs. 0 min.</v>
      </c>
      <c r="AV101" s="28"/>
      <c r="AW101" s="5"/>
      <c r="AX101" s="26">
        <f t="shared" si="5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>+COUNTIF(D102:AR102,$AI$4)*($AJ$4+$AL$4/60)+COUNTIF(D102:AR102,$AI$5)*($AJ$5+$AL$5/60)+COUNTIF(D102:AR102,$AI$6)*($AJ$6+$AL$6/60)+COUNTIF(D102:AR102,$AI$7)*($AJ$7+$AL$7/60)+COUNTIF(D102:AR102,$AI$8)*($AJ$8+$AL$8/60)+COUNTIF(D102:AR102,$AI$9)*($AJ$9+$AL$9/60)+COUNTIF(D102:AR102,$AI$10)*($AJ$10+$AL$10/60)+COUNTIF(D102:AR102,$AI$11)*($AJ$11+$AL$11/60)+COUNTIF(D102:AR102,$AI$12)*($AJ$12+$AL$12/60)+COUNTIF(D102:AR102,$AI$13)*($AJ$13+$AL$13/60)+COUNTIF(D102:AR102,$AI$14)*($AJ$14+$AL$14/60)+COUNTIF(D102:AR102,$AI$15)*($AJ$15+$AL$15/60)+COUNTIF(D102:AR102,$AI$16)*($AJ$16+$AL$16/60)+COUNTIF(D102:AR102,$AI$17)*($AJ$17+$AL$17/60)+COUNTIF(D102:AR102,$AI$18)*($AJ$18+$AL$18/60)+COUNTIF(D102:AR102,$AI$19)*($AJ$19+$AL$19/60)+COUNTIF(D102:AR102,$AI$20)*($AJ$20+$AL$20/60)+COUNTIF(D102:AR102,$AI$21)*($AJ$21+$AL$21/60)+COUNTIF(D102:AR102,$AI$22)*($AJ$22+$AL$22/60)+COUNTIF(D102:AR102,$AI$23)*($AJ$23+$AL$23/60)</f>
        <v>0</v>
      </c>
      <c r="AU102" s="50" t="str">
        <f t="shared" si="4"/>
        <v>0 hs. 0 min.</v>
      </c>
      <c r="AV102" s="28"/>
      <c r="AW102" s="5"/>
      <c r="AX102" s="26">
        <f t="shared" si="5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>+COUNTIF(D103:AR103,$AI$4)*($AJ$4+$AL$4/60)+COUNTIF(D103:AR103,$AI$5)*($AJ$5+$AL$5/60)+COUNTIF(D103:AR103,$AI$6)*($AJ$6+$AL$6/60)+COUNTIF(D103:AR103,$AI$7)*($AJ$7+$AL$7/60)+COUNTIF(D103:AR103,$AI$8)*($AJ$8+$AL$8/60)+COUNTIF(D103:AR103,$AI$9)*($AJ$9+$AL$9/60)+COUNTIF(D103:AR103,$AI$10)*($AJ$10+$AL$10/60)+COUNTIF(D103:AR103,$AI$11)*($AJ$11+$AL$11/60)+COUNTIF(D103:AR103,$AI$12)*($AJ$12+$AL$12/60)+COUNTIF(D103:AR103,$AI$13)*($AJ$13+$AL$13/60)+COUNTIF(D103:AR103,$AI$14)*($AJ$14+$AL$14/60)+COUNTIF(D103:AR103,$AI$15)*($AJ$15+$AL$15/60)+COUNTIF(D103:AR103,$AI$16)*($AJ$16+$AL$16/60)+COUNTIF(D103:AR103,$AI$17)*($AJ$17+$AL$17/60)+COUNTIF(D103:AR103,$AI$18)*($AJ$18+$AL$18/60)+COUNTIF(D103:AR103,$AI$19)*($AJ$19+$AL$19/60)+COUNTIF(D103:AR103,$AI$20)*($AJ$20+$AL$20/60)+COUNTIF(D103:AR103,$AI$21)*($AJ$21+$AL$21/60)+COUNTIF(D103:AR103,$AI$22)*($AJ$22+$AL$22/60)+COUNTIF(D103:AR103,$AI$23)*($AJ$23+$AL$23/60)</f>
        <v>0</v>
      </c>
      <c r="AU103" s="50" t="str">
        <f t="shared" si="4"/>
        <v>0 hs. 0 min.</v>
      </c>
      <c r="AV103" s="28"/>
      <c r="AW103" s="5"/>
      <c r="AX103" s="26">
        <f t="shared" si="5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>+COUNTIF(D104:AR104,$AI$4)*($AJ$4+$AL$4/60)+COUNTIF(D104:AR104,$AI$5)*($AJ$5+$AL$5/60)+COUNTIF(D104:AR104,$AI$6)*($AJ$6+$AL$6/60)+COUNTIF(D104:AR104,$AI$7)*($AJ$7+$AL$7/60)+COUNTIF(D104:AR104,$AI$8)*($AJ$8+$AL$8/60)+COUNTIF(D104:AR104,$AI$9)*($AJ$9+$AL$9/60)+COUNTIF(D104:AR104,$AI$10)*($AJ$10+$AL$10/60)+COUNTIF(D104:AR104,$AI$11)*($AJ$11+$AL$11/60)+COUNTIF(D104:AR104,$AI$12)*($AJ$12+$AL$12/60)+COUNTIF(D104:AR104,$AI$13)*($AJ$13+$AL$13/60)+COUNTIF(D104:AR104,$AI$14)*($AJ$14+$AL$14/60)+COUNTIF(D104:AR104,$AI$15)*($AJ$15+$AL$15/60)+COUNTIF(D104:AR104,$AI$16)*($AJ$16+$AL$16/60)+COUNTIF(D104:AR104,$AI$17)*($AJ$17+$AL$17/60)+COUNTIF(D104:AR104,$AI$18)*($AJ$18+$AL$18/60)+COUNTIF(D104:AR104,$AI$19)*($AJ$19+$AL$19/60)+COUNTIF(D104:AR104,$AI$20)*($AJ$20+$AL$20/60)+COUNTIF(D104:AR104,$AI$21)*($AJ$21+$AL$21/60)+COUNTIF(D104:AR104,$AI$22)*($AJ$22+$AL$22/60)+COUNTIF(D104:AR104,$AI$23)*($AJ$23+$AL$23/60)</f>
        <v>0</v>
      </c>
      <c r="AU104" s="50" t="str">
        <f t="shared" si="4"/>
        <v>0 hs. 0 min.</v>
      </c>
      <c r="AV104" s="28"/>
      <c r="AW104" s="5"/>
      <c r="AX104" s="26">
        <f t="shared" si="5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>+COUNTIF(D105:AR105,$AI$4)*($AJ$4+$AL$4/60)+COUNTIF(D105:AR105,$AI$5)*($AJ$5+$AL$5/60)+COUNTIF(D105:AR105,$AI$6)*($AJ$6+$AL$6/60)+COUNTIF(D105:AR105,$AI$7)*($AJ$7+$AL$7/60)+COUNTIF(D105:AR105,$AI$8)*($AJ$8+$AL$8/60)+COUNTIF(D105:AR105,$AI$9)*($AJ$9+$AL$9/60)+COUNTIF(D105:AR105,$AI$10)*($AJ$10+$AL$10/60)+COUNTIF(D105:AR105,$AI$11)*($AJ$11+$AL$11/60)+COUNTIF(D105:AR105,$AI$12)*($AJ$12+$AL$12/60)+COUNTIF(D105:AR105,$AI$13)*($AJ$13+$AL$13/60)+COUNTIF(D105:AR105,$AI$14)*($AJ$14+$AL$14/60)+COUNTIF(D105:AR105,$AI$15)*($AJ$15+$AL$15/60)+COUNTIF(D105:AR105,$AI$16)*($AJ$16+$AL$16/60)+COUNTIF(D105:AR105,$AI$17)*($AJ$17+$AL$17/60)+COUNTIF(D105:AR105,$AI$18)*($AJ$18+$AL$18/60)+COUNTIF(D105:AR105,$AI$19)*($AJ$19+$AL$19/60)+COUNTIF(D105:AR105,$AI$20)*($AJ$20+$AL$20/60)+COUNTIF(D105:AR105,$AI$21)*($AJ$21+$AL$21/60)+COUNTIF(D105:AR105,$AI$22)*($AJ$22+$AL$22/60)+COUNTIF(D105:AR105,$AI$23)*($AJ$23+$AL$23/60)</f>
        <v>0</v>
      </c>
      <c r="AU105" s="50" t="str">
        <f t="shared" si="4"/>
        <v>0 hs. 0 min.</v>
      </c>
      <c r="AV105" s="28"/>
      <c r="AW105" s="5"/>
      <c r="AX105" s="26">
        <f t="shared" si="5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>+COUNTIF(D106:AR106,$AI$4)*($AJ$4+$AL$4/60)+COUNTIF(D106:AR106,$AI$5)*($AJ$5+$AL$5/60)+COUNTIF(D106:AR106,$AI$6)*($AJ$6+$AL$6/60)+COUNTIF(D106:AR106,$AI$7)*($AJ$7+$AL$7/60)+COUNTIF(D106:AR106,$AI$8)*($AJ$8+$AL$8/60)+COUNTIF(D106:AR106,$AI$9)*($AJ$9+$AL$9/60)+COUNTIF(D106:AR106,$AI$10)*($AJ$10+$AL$10/60)+COUNTIF(D106:AR106,$AI$11)*($AJ$11+$AL$11/60)+COUNTIF(D106:AR106,$AI$12)*($AJ$12+$AL$12/60)+COUNTIF(D106:AR106,$AI$13)*($AJ$13+$AL$13/60)+COUNTIF(D106:AR106,$AI$14)*($AJ$14+$AL$14/60)+COUNTIF(D106:AR106,$AI$15)*($AJ$15+$AL$15/60)+COUNTIF(D106:AR106,$AI$16)*($AJ$16+$AL$16/60)+COUNTIF(D106:AR106,$AI$17)*($AJ$17+$AL$17/60)+COUNTIF(D106:AR106,$AI$18)*($AJ$18+$AL$18/60)+COUNTIF(D106:AR106,$AI$19)*($AJ$19+$AL$19/60)+COUNTIF(D106:AR106,$AI$20)*($AJ$20+$AL$20/60)+COUNTIF(D106:AR106,$AI$21)*($AJ$21+$AL$21/60)+COUNTIF(D106:AR106,$AI$22)*($AJ$22+$AL$22/60)+COUNTIF(D106:AR106,$AI$23)*($AJ$23+$AL$23/60)</f>
        <v>0</v>
      </c>
      <c r="AU106" s="50" t="str">
        <f t="shared" si="4"/>
        <v>0 hs. 0 min.</v>
      </c>
      <c r="AV106" s="28"/>
      <c r="AW106" s="5"/>
      <c r="AX106" s="26">
        <f t="shared" si="5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>+COUNTIF(D107:AR107,$AI$4)*($AJ$4+$AL$4/60)+COUNTIF(D107:AR107,$AI$5)*($AJ$5+$AL$5/60)+COUNTIF(D107:AR107,$AI$6)*($AJ$6+$AL$6/60)+COUNTIF(D107:AR107,$AI$7)*($AJ$7+$AL$7/60)+COUNTIF(D107:AR107,$AI$8)*($AJ$8+$AL$8/60)+COUNTIF(D107:AR107,$AI$9)*($AJ$9+$AL$9/60)+COUNTIF(D107:AR107,$AI$10)*($AJ$10+$AL$10/60)+COUNTIF(D107:AR107,$AI$11)*($AJ$11+$AL$11/60)+COUNTIF(D107:AR107,$AI$12)*($AJ$12+$AL$12/60)+COUNTIF(D107:AR107,$AI$13)*($AJ$13+$AL$13/60)+COUNTIF(D107:AR107,$AI$14)*($AJ$14+$AL$14/60)+COUNTIF(D107:AR107,$AI$15)*($AJ$15+$AL$15/60)+COUNTIF(D107:AR107,$AI$16)*($AJ$16+$AL$16/60)+COUNTIF(D107:AR107,$AI$17)*($AJ$17+$AL$17/60)+COUNTIF(D107:AR107,$AI$18)*($AJ$18+$AL$18/60)+COUNTIF(D107:AR107,$AI$19)*($AJ$19+$AL$19/60)+COUNTIF(D107:AR107,$AI$20)*($AJ$20+$AL$20/60)+COUNTIF(D107:AR107,$AI$21)*($AJ$21+$AL$21/60)+COUNTIF(D107:AR107,$AI$22)*($AJ$22+$AL$22/60)+COUNTIF(D107:AR107,$AI$23)*($AJ$23+$AL$23/60)</f>
        <v>0</v>
      </c>
      <c r="AU107" s="50" t="str">
        <f t="shared" si="4"/>
        <v>0 hs. 0 min.</v>
      </c>
      <c r="AV107" s="28"/>
      <c r="AW107" s="5"/>
      <c r="AX107" s="26">
        <f t="shared" si="5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>+COUNTIF(D108:AR108,$AI$4)*($AJ$4+$AL$4/60)+COUNTIF(D108:AR108,$AI$5)*($AJ$5+$AL$5/60)+COUNTIF(D108:AR108,$AI$6)*($AJ$6+$AL$6/60)+COUNTIF(D108:AR108,$AI$7)*($AJ$7+$AL$7/60)+COUNTIF(D108:AR108,$AI$8)*($AJ$8+$AL$8/60)+COUNTIF(D108:AR108,$AI$9)*($AJ$9+$AL$9/60)+COUNTIF(D108:AR108,$AI$10)*($AJ$10+$AL$10/60)+COUNTIF(D108:AR108,$AI$11)*($AJ$11+$AL$11/60)+COUNTIF(D108:AR108,$AI$12)*($AJ$12+$AL$12/60)+COUNTIF(D108:AR108,$AI$13)*($AJ$13+$AL$13/60)+COUNTIF(D108:AR108,$AI$14)*($AJ$14+$AL$14/60)+COUNTIF(D108:AR108,$AI$15)*($AJ$15+$AL$15/60)+COUNTIF(D108:AR108,$AI$16)*($AJ$16+$AL$16/60)+COUNTIF(D108:AR108,$AI$17)*($AJ$17+$AL$17/60)+COUNTIF(D108:AR108,$AI$18)*($AJ$18+$AL$18/60)+COUNTIF(D108:AR108,$AI$19)*($AJ$19+$AL$19/60)+COUNTIF(D108:AR108,$AI$20)*($AJ$20+$AL$20/60)+COUNTIF(D108:AR108,$AI$21)*($AJ$21+$AL$21/60)+COUNTIF(D108:AR108,$AI$22)*($AJ$22+$AL$22/60)+COUNTIF(D108:AR108,$AI$23)*($AJ$23+$AL$23/60)</f>
        <v>0</v>
      </c>
      <c r="AU108" s="50" t="str">
        <f t="shared" si="4"/>
        <v>0 hs. 0 min.</v>
      </c>
      <c r="AV108" s="28"/>
      <c r="AW108" s="5"/>
      <c r="AX108" s="26">
        <f t="shared" si="5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>+COUNTIF(D109:AR109,$AI$4)*($AJ$4+$AL$4/60)+COUNTIF(D109:AR109,$AI$5)*($AJ$5+$AL$5/60)+COUNTIF(D109:AR109,$AI$6)*($AJ$6+$AL$6/60)+COUNTIF(D109:AR109,$AI$7)*($AJ$7+$AL$7/60)+COUNTIF(D109:AR109,$AI$8)*($AJ$8+$AL$8/60)+COUNTIF(D109:AR109,$AI$9)*($AJ$9+$AL$9/60)+COUNTIF(D109:AR109,$AI$10)*($AJ$10+$AL$10/60)+COUNTIF(D109:AR109,$AI$11)*($AJ$11+$AL$11/60)+COUNTIF(D109:AR109,$AI$12)*($AJ$12+$AL$12/60)+COUNTIF(D109:AR109,$AI$13)*($AJ$13+$AL$13/60)+COUNTIF(D109:AR109,$AI$14)*($AJ$14+$AL$14/60)+COUNTIF(D109:AR109,$AI$15)*($AJ$15+$AL$15/60)+COUNTIF(D109:AR109,$AI$16)*($AJ$16+$AL$16/60)+COUNTIF(D109:AR109,$AI$17)*($AJ$17+$AL$17/60)+COUNTIF(D109:AR109,$AI$18)*($AJ$18+$AL$18/60)+COUNTIF(D109:AR109,$AI$19)*($AJ$19+$AL$19/60)+COUNTIF(D109:AR109,$AI$20)*($AJ$20+$AL$20/60)+COUNTIF(D109:AR109,$AI$21)*($AJ$21+$AL$21/60)+COUNTIF(D109:AR109,$AI$22)*($AJ$22+$AL$22/60)+COUNTIF(D109:AR109,$AI$23)*($AJ$23+$AL$23/60)</f>
        <v>0</v>
      </c>
      <c r="AU109" s="50" t="str">
        <f t="shared" si="4"/>
        <v>0 hs. 0 min.</v>
      </c>
      <c r="AV109" s="28"/>
      <c r="AW109" s="5"/>
      <c r="AX109" s="26">
        <f t="shared" si="5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>+COUNTIF(D110:AR110,$AI$4)*($AJ$4+$AL$4/60)+COUNTIF(D110:AR110,$AI$5)*($AJ$5+$AL$5/60)+COUNTIF(D110:AR110,$AI$6)*($AJ$6+$AL$6/60)+COUNTIF(D110:AR110,$AI$7)*($AJ$7+$AL$7/60)+COUNTIF(D110:AR110,$AI$8)*($AJ$8+$AL$8/60)+COUNTIF(D110:AR110,$AI$9)*($AJ$9+$AL$9/60)+COUNTIF(D110:AR110,$AI$10)*($AJ$10+$AL$10/60)+COUNTIF(D110:AR110,$AI$11)*($AJ$11+$AL$11/60)+COUNTIF(D110:AR110,$AI$12)*($AJ$12+$AL$12/60)+COUNTIF(D110:AR110,$AI$13)*($AJ$13+$AL$13/60)+COUNTIF(D110:AR110,$AI$14)*($AJ$14+$AL$14/60)+COUNTIF(D110:AR110,$AI$15)*($AJ$15+$AL$15/60)+COUNTIF(D110:AR110,$AI$16)*($AJ$16+$AL$16/60)+COUNTIF(D110:AR110,$AI$17)*($AJ$17+$AL$17/60)+COUNTIF(D110:AR110,$AI$18)*($AJ$18+$AL$18/60)+COUNTIF(D110:AR110,$AI$19)*($AJ$19+$AL$19/60)+COUNTIF(D110:AR110,$AI$20)*($AJ$20+$AL$20/60)+COUNTIF(D110:AR110,$AI$21)*($AJ$21+$AL$21/60)+COUNTIF(D110:AR110,$AI$22)*($AJ$22+$AL$22/60)+COUNTIF(D110:AR110,$AI$23)*($AJ$23+$AL$23/60)</f>
        <v>0</v>
      </c>
      <c r="AU110" s="50" t="str">
        <f t="shared" si="4"/>
        <v>0 hs. 0 min.</v>
      </c>
      <c r="AV110" s="28"/>
      <c r="AW110" s="5"/>
      <c r="AX110" s="26">
        <f t="shared" si="5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>+COUNTIF(D111:AR111,$AI$4)*($AJ$4+$AL$4/60)+COUNTIF(D111:AR111,$AI$5)*($AJ$5+$AL$5/60)+COUNTIF(D111:AR111,$AI$6)*($AJ$6+$AL$6/60)+COUNTIF(D111:AR111,$AI$7)*($AJ$7+$AL$7/60)+COUNTIF(D111:AR111,$AI$8)*($AJ$8+$AL$8/60)+COUNTIF(D111:AR111,$AI$9)*($AJ$9+$AL$9/60)+COUNTIF(D111:AR111,$AI$10)*($AJ$10+$AL$10/60)+COUNTIF(D111:AR111,$AI$11)*($AJ$11+$AL$11/60)+COUNTIF(D111:AR111,$AI$12)*($AJ$12+$AL$12/60)+COUNTIF(D111:AR111,$AI$13)*($AJ$13+$AL$13/60)+COUNTIF(D111:AR111,$AI$14)*($AJ$14+$AL$14/60)+COUNTIF(D111:AR111,$AI$15)*($AJ$15+$AL$15/60)+COUNTIF(D111:AR111,$AI$16)*($AJ$16+$AL$16/60)+COUNTIF(D111:AR111,$AI$17)*($AJ$17+$AL$17/60)+COUNTIF(D111:AR111,$AI$18)*($AJ$18+$AL$18/60)+COUNTIF(D111:AR111,$AI$19)*($AJ$19+$AL$19/60)+COUNTIF(D111:AR111,$AI$20)*($AJ$20+$AL$20/60)+COUNTIF(D111:AR111,$AI$21)*($AJ$21+$AL$21/60)+COUNTIF(D111:AR111,$AI$22)*($AJ$22+$AL$22/60)+COUNTIF(D111:AR111,$AI$23)*($AJ$23+$AL$23/60)</f>
        <v>0</v>
      </c>
      <c r="AU111" s="50" t="str">
        <f t="shared" si="4"/>
        <v>0 hs. 0 min.</v>
      </c>
      <c r="AV111" s="28"/>
      <c r="AW111" s="5"/>
      <c r="AX111" s="26">
        <f t="shared" si="5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>+COUNTIF(D112:AR112,$AI$4)*($AJ$4+$AL$4/60)+COUNTIF(D112:AR112,$AI$5)*($AJ$5+$AL$5/60)+COUNTIF(D112:AR112,$AI$6)*($AJ$6+$AL$6/60)+COUNTIF(D112:AR112,$AI$7)*($AJ$7+$AL$7/60)+COUNTIF(D112:AR112,$AI$8)*($AJ$8+$AL$8/60)+COUNTIF(D112:AR112,$AI$9)*($AJ$9+$AL$9/60)+COUNTIF(D112:AR112,$AI$10)*($AJ$10+$AL$10/60)+COUNTIF(D112:AR112,$AI$11)*($AJ$11+$AL$11/60)+COUNTIF(D112:AR112,$AI$12)*($AJ$12+$AL$12/60)+COUNTIF(D112:AR112,$AI$13)*($AJ$13+$AL$13/60)+COUNTIF(D112:AR112,$AI$14)*($AJ$14+$AL$14/60)+COUNTIF(D112:AR112,$AI$15)*($AJ$15+$AL$15/60)+COUNTIF(D112:AR112,$AI$16)*($AJ$16+$AL$16/60)+COUNTIF(D112:AR112,$AI$17)*($AJ$17+$AL$17/60)+COUNTIF(D112:AR112,$AI$18)*($AJ$18+$AL$18/60)+COUNTIF(D112:AR112,$AI$19)*($AJ$19+$AL$19/60)+COUNTIF(D112:AR112,$AI$20)*($AJ$20+$AL$20/60)+COUNTIF(D112:AR112,$AI$21)*($AJ$21+$AL$21/60)+COUNTIF(D112:AR112,$AI$22)*($AJ$22+$AL$22/60)+COUNTIF(D112:AR112,$AI$23)*($AJ$23+$AL$23/60)</f>
        <v>0</v>
      </c>
      <c r="AU112" s="50" t="str">
        <f t="shared" si="4"/>
        <v>0 hs. 0 min.</v>
      </c>
      <c r="AV112" s="28"/>
      <c r="AW112" s="5"/>
      <c r="AX112" s="26">
        <f t="shared" si="5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>+COUNTIF(D113:AR113,$AI$4)*($AJ$4+$AL$4/60)+COUNTIF(D113:AR113,$AI$5)*($AJ$5+$AL$5/60)+COUNTIF(D113:AR113,$AI$6)*($AJ$6+$AL$6/60)+COUNTIF(D113:AR113,$AI$7)*($AJ$7+$AL$7/60)+COUNTIF(D113:AR113,$AI$8)*($AJ$8+$AL$8/60)+COUNTIF(D113:AR113,$AI$9)*($AJ$9+$AL$9/60)+COUNTIF(D113:AR113,$AI$10)*($AJ$10+$AL$10/60)+COUNTIF(D113:AR113,$AI$11)*($AJ$11+$AL$11/60)+COUNTIF(D113:AR113,$AI$12)*($AJ$12+$AL$12/60)+COUNTIF(D113:AR113,$AI$13)*($AJ$13+$AL$13/60)+COUNTIF(D113:AR113,$AI$14)*($AJ$14+$AL$14/60)+COUNTIF(D113:AR113,$AI$15)*($AJ$15+$AL$15/60)+COUNTIF(D113:AR113,$AI$16)*($AJ$16+$AL$16/60)+COUNTIF(D113:AR113,$AI$17)*($AJ$17+$AL$17/60)+COUNTIF(D113:AR113,$AI$18)*($AJ$18+$AL$18/60)+COUNTIF(D113:AR113,$AI$19)*($AJ$19+$AL$19/60)+COUNTIF(D113:AR113,$AI$20)*($AJ$20+$AL$20/60)+COUNTIF(D113:AR113,$AI$21)*($AJ$21+$AL$21/60)+COUNTIF(D113:AR113,$AI$22)*($AJ$22+$AL$22/60)+COUNTIF(D113:AR113,$AI$23)*($AJ$23+$AL$23/60)</f>
        <v>0</v>
      </c>
      <c r="AU113" s="50" t="str">
        <f t="shared" si="4"/>
        <v>0 hs. 0 min.</v>
      </c>
      <c r="AV113" s="28"/>
      <c r="AW113" s="5"/>
      <c r="AX113" s="26">
        <f t="shared" si="5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>+COUNTIF(D114:AR114,$AI$4)*($AJ$4+$AL$4/60)+COUNTIF(D114:AR114,$AI$5)*($AJ$5+$AL$5/60)+COUNTIF(D114:AR114,$AI$6)*($AJ$6+$AL$6/60)+COUNTIF(D114:AR114,$AI$7)*($AJ$7+$AL$7/60)+COUNTIF(D114:AR114,$AI$8)*($AJ$8+$AL$8/60)+COUNTIF(D114:AR114,$AI$9)*($AJ$9+$AL$9/60)+COUNTIF(D114:AR114,$AI$10)*($AJ$10+$AL$10/60)+COUNTIF(D114:AR114,$AI$11)*($AJ$11+$AL$11/60)+COUNTIF(D114:AR114,$AI$12)*($AJ$12+$AL$12/60)+COUNTIF(D114:AR114,$AI$13)*($AJ$13+$AL$13/60)+COUNTIF(D114:AR114,$AI$14)*($AJ$14+$AL$14/60)+COUNTIF(D114:AR114,$AI$15)*($AJ$15+$AL$15/60)+COUNTIF(D114:AR114,$AI$16)*($AJ$16+$AL$16/60)+COUNTIF(D114:AR114,$AI$17)*($AJ$17+$AL$17/60)+COUNTIF(D114:AR114,$AI$18)*($AJ$18+$AL$18/60)+COUNTIF(D114:AR114,$AI$19)*($AJ$19+$AL$19/60)+COUNTIF(D114:AR114,$AI$20)*($AJ$20+$AL$20/60)+COUNTIF(D114:AR114,$AI$21)*($AJ$21+$AL$21/60)+COUNTIF(D114:AR114,$AI$22)*($AJ$22+$AL$22/60)+COUNTIF(D114:AR114,$AI$23)*($AJ$23+$AL$23/60)</f>
        <v>0</v>
      </c>
      <c r="AU114" s="50" t="str">
        <f t="shared" si="4"/>
        <v>0 hs. 0 min.</v>
      </c>
      <c r="AV114" s="28"/>
      <c r="AW114" s="5"/>
      <c r="AX114" s="26">
        <f t="shared" si="5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>+COUNTIF(D115:AR115,$AI$4)*($AJ$4+$AL$4/60)+COUNTIF(D115:AR115,$AI$5)*($AJ$5+$AL$5/60)+COUNTIF(D115:AR115,$AI$6)*($AJ$6+$AL$6/60)+COUNTIF(D115:AR115,$AI$7)*($AJ$7+$AL$7/60)+COUNTIF(D115:AR115,$AI$8)*($AJ$8+$AL$8/60)+COUNTIF(D115:AR115,$AI$9)*($AJ$9+$AL$9/60)+COUNTIF(D115:AR115,$AI$10)*($AJ$10+$AL$10/60)+COUNTIF(D115:AR115,$AI$11)*($AJ$11+$AL$11/60)+COUNTIF(D115:AR115,$AI$12)*($AJ$12+$AL$12/60)+COUNTIF(D115:AR115,$AI$13)*($AJ$13+$AL$13/60)+COUNTIF(D115:AR115,$AI$14)*($AJ$14+$AL$14/60)+COUNTIF(D115:AR115,$AI$15)*($AJ$15+$AL$15/60)+COUNTIF(D115:AR115,$AI$16)*($AJ$16+$AL$16/60)+COUNTIF(D115:AR115,$AI$17)*($AJ$17+$AL$17/60)+COUNTIF(D115:AR115,$AI$18)*($AJ$18+$AL$18/60)+COUNTIF(D115:AR115,$AI$19)*($AJ$19+$AL$19/60)+COUNTIF(D115:AR115,$AI$20)*($AJ$20+$AL$20/60)+COUNTIF(D115:AR115,$AI$21)*($AJ$21+$AL$21/60)+COUNTIF(D115:AR115,$AI$22)*($AJ$22+$AL$22/60)+COUNTIF(D115:AR115,$AI$23)*($AJ$23+$AL$23/60)</f>
        <v>0</v>
      </c>
      <c r="AU115" s="50" t="str">
        <f t="shared" si="4"/>
        <v>0 hs. 0 min.</v>
      </c>
      <c r="AV115" s="28"/>
      <c r="AW115" s="5"/>
      <c r="AX115" s="26">
        <f t="shared" si="5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>+COUNTIF(D116:AR116,$AI$4)*($AJ$4+$AL$4/60)+COUNTIF(D116:AR116,$AI$5)*($AJ$5+$AL$5/60)+COUNTIF(D116:AR116,$AI$6)*($AJ$6+$AL$6/60)+COUNTIF(D116:AR116,$AI$7)*($AJ$7+$AL$7/60)+COUNTIF(D116:AR116,$AI$8)*($AJ$8+$AL$8/60)+COUNTIF(D116:AR116,$AI$9)*($AJ$9+$AL$9/60)+COUNTIF(D116:AR116,$AI$10)*($AJ$10+$AL$10/60)+COUNTIF(D116:AR116,$AI$11)*($AJ$11+$AL$11/60)+COUNTIF(D116:AR116,$AI$12)*($AJ$12+$AL$12/60)+COUNTIF(D116:AR116,$AI$13)*($AJ$13+$AL$13/60)+COUNTIF(D116:AR116,$AI$14)*($AJ$14+$AL$14/60)+COUNTIF(D116:AR116,$AI$15)*($AJ$15+$AL$15/60)+COUNTIF(D116:AR116,$AI$16)*($AJ$16+$AL$16/60)+COUNTIF(D116:AR116,$AI$17)*($AJ$17+$AL$17/60)+COUNTIF(D116:AR116,$AI$18)*($AJ$18+$AL$18/60)+COUNTIF(D116:AR116,$AI$19)*($AJ$19+$AL$19/60)+COUNTIF(D116:AR116,$AI$20)*($AJ$20+$AL$20/60)+COUNTIF(D116:AR116,$AI$21)*($AJ$21+$AL$21/60)+COUNTIF(D116:AR116,$AI$22)*($AJ$22+$AL$22/60)+COUNTIF(D116:AR116,$AI$23)*($AJ$23+$AL$23/60)</f>
        <v>0</v>
      </c>
      <c r="AU116" s="50" t="str">
        <f t="shared" si="4"/>
        <v>0 hs. 0 min.</v>
      </c>
      <c r="AV116" s="28"/>
      <c r="AW116" s="5"/>
      <c r="AX116" s="26">
        <f t="shared" si="5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>+COUNTIF(D117:AR117,$AI$4)*($AJ$4+$AL$4/60)+COUNTIF(D117:AR117,$AI$5)*($AJ$5+$AL$5/60)+COUNTIF(D117:AR117,$AI$6)*($AJ$6+$AL$6/60)+COUNTIF(D117:AR117,$AI$7)*($AJ$7+$AL$7/60)+COUNTIF(D117:AR117,$AI$8)*($AJ$8+$AL$8/60)+COUNTIF(D117:AR117,$AI$9)*($AJ$9+$AL$9/60)+COUNTIF(D117:AR117,$AI$10)*($AJ$10+$AL$10/60)+COUNTIF(D117:AR117,$AI$11)*($AJ$11+$AL$11/60)+COUNTIF(D117:AR117,$AI$12)*($AJ$12+$AL$12/60)+COUNTIF(D117:AR117,$AI$13)*($AJ$13+$AL$13/60)+COUNTIF(D117:AR117,$AI$14)*($AJ$14+$AL$14/60)+COUNTIF(D117:AR117,$AI$15)*($AJ$15+$AL$15/60)+COUNTIF(D117:AR117,$AI$16)*($AJ$16+$AL$16/60)+COUNTIF(D117:AR117,$AI$17)*($AJ$17+$AL$17/60)+COUNTIF(D117:AR117,$AI$18)*($AJ$18+$AL$18/60)+COUNTIF(D117:AR117,$AI$19)*($AJ$19+$AL$19/60)+COUNTIF(D117:AR117,$AI$20)*($AJ$20+$AL$20/60)+COUNTIF(D117:AR117,$AI$21)*($AJ$21+$AL$21/60)+COUNTIF(D117:AR117,$AI$22)*($AJ$22+$AL$22/60)+COUNTIF(D117:AR117,$AI$23)*($AJ$23+$AL$23/60)</f>
        <v>0</v>
      </c>
      <c r="AU117" s="50" t="str">
        <f t="shared" si="4"/>
        <v>0 hs. 0 min.</v>
      </c>
      <c r="AV117" s="28"/>
      <c r="AW117" s="5"/>
      <c r="AX117" s="26">
        <f t="shared" si="5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>+COUNTIF(D118:AR118,$AI$4)*($AJ$4+$AL$4/60)+COUNTIF(D118:AR118,$AI$5)*($AJ$5+$AL$5/60)+COUNTIF(D118:AR118,$AI$6)*($AJ$6+$AL$6/60)+COUNTIF(D118:AR118,$AI$7)*($AJ$7+$AL$7/60)+COUNTIF(D118:AR118,$AI$8)*($AJ$8+$AL$8/60)+COUNTIF(D118:AR118,$AI$9)*($AJ$9+$AL$9/60)+COUNTIF(D118:AR118,$AI$10)*($AJ$10+$AL$10/60)+COUNTIF(D118:AR118,$AI$11)*($AJ$11+$AL$11/60)+COUNTIF(D118:AR118,$AI$12)*($AJ$12+$AL$12/60)+COUNTIF(D118:AR118,$AI$13)*($AJ$13+$AL$13/60)+COUNTIF(D118:AR118,$AI$14)*($AJ$14+$AL$14/60)+COUNTIF(D118:AR118,$AI$15)*($AJ$15+$AL$15/60)+COUNTIF(D118:AR118,$AI$16)*($AJ$16+$AL$16/60)+COUNTIF(D118:AR118,$AI$17)*($AJ$17+$AL$17/60)+COUNTIF(D118:AR118,$AI$18)*($AJ$18+$AL$18/60)+COUNTIF(D118:AR118,$AI$19)*($AJ$19+$AL$19/60)+COUNTIF(D118:AR118,$AI$20)*($AJ$20+$AL$20/60)+COUNTIF(D118:AR118,$AI$21)*($AJ$21+$AL$21/60)+COUNTIF(D118:AR118,$AI$22)*($AJ$22+$AL$22/60)+COUNTIF(D118:AR118,$AI$23)*($AJ$23+$AL$23/60)</f>
        <v>0</v>
      </c>
      <c r="AU118" s="50" t="str">
        <f t="shared" si="4"/>
        <v>0 hs. 0 min.</v>
      </c>
      <c r="AV118" s="28"/>
      <c r="AW118" s="5"/>
      <c r="AX118" s="26">
        <f t="shared" si="5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>+COUNTIF(D119:AR119,$AI$4)*($AJ$4+$AL$4/60)+COUNTIF(D119:AR119,$AI$5)*($AJ$5+$AL$5/60)+COUNTIF(D119:AR119,$AI$6)*($AJ$6+$AL$6/60)+COUNTIF(D119:AR119,$AI$7)*($AJ$7+$AL$7/60)+COUNTIF(D119:AR119,$AI$8)*($AJ$8+$AL$8/60)+COUNTIF(D119:AR119,$AI$9)*($AJ$9+$AL$9/60)+COUNTIF(D119:AR119,$AI$10)*($AJ$10+$AL$10/60)+COUNTIF(D119:AR119,$AI$11)*($AJ$11+$AL$11/60)+COUNTIF(D119:AR119,$AI$12)*($AJ$12+$AL$12/60)+COUNTIF(D119:AR119,$AI$13)*($AJ$13+$AL$13/60)+COUNTIF(D119:AR119,$AI$14)*($AJ$14+$AL$14/60)+COUNTIF(D119:AR119,$AI$15)*($AJ$15+$AL$15/60)+COUNTIF(D119:AR119,$AI$16)*($AJ$16+$AL$16/60)+COUNTIF(D119:AR119,$AI$17)*($AJ$17+$AL$17/60)+COUNTIF(D119:AR119,$AI$18)*($AJ$18+$AL$18/60)+COUNTIF(D119:AR119,$AI$19)*($AJ$19+$AL$19/60)+COUNTIF(D119:AR119,$AI$20)*($AJ$20+$AL$20/60)+COUNTIF(D119:AR119,$AI$21)*($AJ$21+$AL$21/60)+COUNTIF(D119:AR119,$AI$22)*($AJ$22+$AL$22/60)+COUNTIF(D119:AR119,$AI$23)*($AJ$23+$AL$23/60)</f>
        <v>0</v>
      </c>
      <c r="AU119" s="50" t="str">
        <f t="shared" si="4"/>
        <v>0 hs. 0 min.</v>
      </c>
      <c r="AV119" s="28"/>
      <c r="AW119" s="5"/>
      <c r="AX119" s="26">
        <f t="shared" si="5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>+COUNTIF(D120:AR120,$AI$4)*($AJ$4+$AL$4/60)+COUNTIF(D120:AR120,$AI$5)*($AJ$5+$AL$5/60)+COUNTIF(D120:AR120,$AI$6)*($AJ$6+$AL$6/60)+COUNTIF(D120:AR120,$AI$7)*($AJ$7+$AL$7/60)+COUNTIF(D120:AR120,$AI$8)*($AJ$8+$AL$8/60)+COUNTIF(D120:AR120,$AI$9)*($AJ$9+$AL$9/60)+COUNTIF(D120:AR120,$AI$10)*($AJ$10+$AL$10/60)+COUNTIF(D120:AR120,$AI$11)*($AJ$11+$AL$11/60)+COUNTIF(D120:AR120,$AI$12)*($AJ$12+$AL$12/60)+COUNTIF(D120:AR120,$AI$13)*($AJ$13+$AL$13/60)+COUNTIF(D120:AR120,$AI$14)*($AJ$14+$AL$14/60)+COUNTIF(D120:AR120,$AI$15)*($AJ$15+$AL$15/60)+COUNTIF(D120:AR120,$AI$16)*($AJ$16+$AL$16/60)+COUNTIF(D120:AR120,$AI$17)*($AJ$17+$AL$17/60)+COUNTIF(D120:AR120,$AI$18)*($AJ$18+$AL$18/60)+COUNTIF(D120:AR120,$AI$19)*($AJ$19+$AL$19/60)+COUNTIF(D120:AR120,$AI$20)*($AJ$20+$AL$20/60)+COUNTIF(D120:AR120,$AI$21)*($AJ$21+$AL$21/60)+COUNTIF(D120:AR120,$AI$22)*($AJ$22+$AL$22/60)+COUNTIF(D120:AR120,$AI$23)*($AJ$23+$AL$23/60)</f>
        <v>0</v>
      </c>
      <c r="AU120" s="50" t="str">
        <f t="shared" si="4"/>
        <v>0 hs. 0 min.</v>
      </c>
      <c r="AV120" s="28"/>
      <c r="AW120" s="5"/>
      <c r="AX120" s="26">
        <f t="shared" si="5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>+COUNTIF(D121:AR121,$AI$4)*($AJ$4+$AL$4/60)+COUNTIF(D121:AR121,$AI$5)*($AJ$5+$AL$5/60)+COUNTIF(D121:AR121,$AI$6)*($AJ$6+$AL$6/60)+COUNTIF(D121:AR121,$AI$7)*($AJ$7+$AL$7/60)+COUNTIF(D121:AR121,$AI$8)*($AJ$8+$AL$8/60)+COUNTIF(D121:AR121,$AI$9)*($AJ$9+$AL$9/60)+COUNTIF(D121:AR121,$AI$10)*($AJ$10+$AL$10/60)+COUNTIF(D121:AR121,$AI$11)*($AJ$11+$AL$11/60)+COUNTIF(D121:AR121,$AI$12)*($AJ$12+$AL$12/60)+COUNTIF(D121:AR121,$AI$13)*($AJ$13+$AL$13/60)+COUNTIF(D121:AR121,$AI$14)*($AJ$14+$AL$14/60)+COUNTIF(D121:AR121,$AI$15)*($AJ$15+$AL$15/60)+COUNTIF(D121:AR121,$AI$16)*($AJ$16+$AL$16/60)+COUNTIF(D121:AR121,$AI$17)*($AJ$17+$AL$17/60)+COUNTIF(D121:AR121,$AI$18)*($AJ$18+$AL$18/60)+COUNTIF(D121:AR121,$AI$19)*($AJ$19+$AL$19/60)+COUNTIF(D121:AR121,$AI$20)*($AJ$20+$AL$20/60)+COUNTIF(D121:AR121,$AI$21)*($AJ$21+$AL$21/60)+COUNTIF(D121:AR121,$AI$22)*($AJ$22+$AL$22/60)+COUNTIF(D121:AR121,$AI$23)*($AJ$23+$AL$23/60)</f>
        <v>0</v>
      </c>
      <c r="AU121" s="50" t="str">
        <f t="shared" si="4"/>
        <v>0 hs. 0 min.</v>
      </c>
      <c r="AV121" s="28"/>
      <c r="AW121" s="5"/>
      <c r="AX121" s="26">
        <f t="shared" si="5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>+COUNTIF(D122:AR122,$AI$4)*($AJ$4+$AL$4/60)+COUNTIF(D122:AR122,$AI$5)*($AJ$5+$AL$5/60)+COUNTIF(D122:AR122,$AI$6)*($AJ$6+$AL$6/60)+COUNTIF(D122:AR122,$AI$7)*($AJ$7+$AL$7/60)+COUNTIF(D122:AR122,$AI$8)*($AJ$8+$AL$8/60)+COUNTIF(D122:AR122,$AI$9)*($AJ$9+$AL$9/60)+COUNTIF(D122:AR122,$AI$10)*($AJ$10+$AL$10/60)+COUNTIF(D122:AR122,$AI$11)*($AJ$11+$AL$11/60)+COUNTIF(D122:AR122,$AI$12)*($AJ$12+$AL$12/60)+COUNTIF(D122:AR122,$AI$13)*($AJ$13+$AL$13/60)+COUNTIF(D122:AR122,$AI$14)*($AJ$14+$AL$14/60)+COUNTIF(D122:AR122,$AI$15)*($AJ$15+$AL$15/60)+COUNTIF(D122:AR122,$AI$16)*($AJ$16+$AL$16/60)+COUNTIF(D122:AR122,$AI$17)*($AJ$17+$AL$17/60)+COUNTIF(D122:AR122,$AI$18)*($AJ$18+$AL$18/60)+COUNTIF(D122:AR122,$AI$19)*($AJ$19+$AL$19/60)+COUNTIF(D122:AR122,$AI$20)*($AJ$20+$AL$20/60)+COUNTIF(D122:AR122,$AI$21)*($AJ$21+$AL$21/60)+COUNTIF(D122:AR122,$AI$22)*($AJ$22+$AL$22/60)+COUNTIF(D122:AR122,$AI$23)*($AJ$23+$AL$23/60)</f>
        <v>0</v>
      </c>
      <c r="AU122" s="50" t="str">
        <f t="shared" si="4"/>
        <v>0 hs. 0 min.</v>
      </c>
      <c r="AV122" s="28"/>
      <c r="AW122" s="5"/>
      <c r="AX122" s="26">
        <f t="shared" si="5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>+COUNTIF(D123:AR123,$AI$4)*($AJ$4+$AL$4/60)+COUNTIF(D123:AR123,$AI$5)*($AJ$5+$AL$5/60)+COUNTIF(D123:AR123,$AI$6)*($AJ$6+$AL$6/60)+COUNTIF(D123:AR123,$AI$7)*($AJ$7+$AL$7/60)+COUNTIF(D123:AR123,$AI$8)*($AJ$8+$AL$8/60)+COUNTIF(D123:AR123,$AI$9)*($AJ$9+$AL$9/60)+COUNTIF(D123:AR123,$AI$10)*($AJ$10+$AL$10/60)+COUNTIF(D123:AR123,$AI$11)*($AJ$11+$AL$11/60)+COUNTIF(D123:AR123,$AI$12)*($AJ$12+$AL$12/60)+COUNTIF(D123:AR123,$AI$13)*($AJ$13+$AL$13/60)+COUNTIF(D123:AR123,$AI$14)*($AJ$14+$AL$14/60)+COUNTIF(D123:AR123,$AI$15)*($AJ$15+$AL$15/60)+COUNTIF(D123:AR123,$AI$16)*($AJ$16+$AL$16/60)+COUNTIF(D123:AR123,$AI$17)*($AJ$17+$AL$17/60)+COUNTIF(D123:AR123,$AI$18)*($AJ$18+$AL$18/60)+COUNTIF(D123:AR123,$AI$19)*($AJ$19+$AL$19/60)+COUNTIF(D123:AR123,$AI$20)*($AJ$20+$AL$20/60)+COUNTIF(D123:AR123,$AI$21)*($AJ$21+$AL$21/60)+COUNTIF(D123:AR123,$AI$22)*($AJ$22+$AL$22/60)+COUNTIF(D123:AR123,$AI$23)*($AJ$23+$AL$23/60)</f>
        <v>0</v>
      </c>
      <c r="AU123" s="50" t="str">
        <f t="shared" ref="AU123:AU131" si="6">CONCATENATE(INT(AT123)," hs. ",(MOD(INT(AT123*60),60))," min.")</f>
        <v>0 hs. 0 min.</v>
      </c>
      <c r="AV123" s="28"/>
      <c r="AW123" s="5"/>
      <c r="AX123" s="26">
        <f t="shared" ref="AX123:AX131" si="7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>+COUNTIF(D124:AR124,$AI$4)*($AJ$4+$AL$4/60)+COUNTIF(D124:AR124,$AI$5)*($AJ$5+$AL$5/60)+COUNTIF(D124:AR124,$AI$6)*($AJ$6+$AL$6/60)+COUNTIF(D124:AR124,$AI$7)*($AJ$7+$AL$7/60)+COUNTIF(D124:AR124,$AI$8)*($AJ$8+$AL$8/60)+COUNTIF(D124:AR124,$AI$9)*($AJ$9+$AL$9/60)+COUNTIF(D124:AR124,$AI$10)*($AJ$10+$AL$10/60)+COUNTIF(D124:AR124,$AI$11)*($AJ$11+$AL$11/60)+COUNTIF(D124:AR124,$AI$12)*($AJ$12+$AL$12/60)+COUNTIF(D124:AR124,$AI$13)*($AJ$13+$AL$13/60)+COUNTIF(D124:AR124,$AI$14)*($AJ$14+$AL$14/60)+COUNTIF(D124:AR124,$AI$15)*($AJ$15+$AL$15/60)+COUNTIF(D124:AR124,$AI$16)*($AJ$16+$AL$16/60)+COUNTIF(D124:AR124,$AI$17)*($AJ$17+$AL$17/60)+COUNTIF(D124:AR124,$AI$18)*($AJ$18+$AL$18/60)+COUNTIF(D124:AR124,$AI$19)*($AJ$19+$AL$19/60)+COUNTIF(D124:AR124,$AI$20)*($AJ$20+$AL$20/60)+COUNTIF(D124:AR124,$AI$21)*($AJ$21+$AL$21/60)+COUNTIF(D124:AR124,$AI$22)*($AJ$22+$AL$22/60)+COUNTIF(D124:AR124,$AI$23)*($AJ$23+$AL$23/60)</f>
        <v>0</v>
      </c>
      <c r="AU124" s="50" t="str">
        <f t="shared" si="6"/>
        <v>0 hs. 0 min.</v>
      </c>
      <c r="AV124" s="28"/>
      <c r="AW124" s="5"/>
      <c r="AX124" s="26">
        <f t="shared" si="7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>+COUNTIF(D125:AR125,$AI$4)*($AJ$4+$AL$4/60)+COUNTIF(D125:AR125,$AI$5)*($AJ$5+$AL$5/60)+COUNTIF(D125:AR125,$AI$6)*($AJ$6+$AL$6/60)+COUNTIF(D125:AR125,$AI$7)*($AJ$7+$AL$7/60)+COUNTIF(D125:AR125,$AI$8)*($AJ$8+$AL$8/60)+COUNTIF(D125:AR125,$AI$9)*($AJ$9+$AL$9/60)+COUNTIF(D125:AR125,$AI$10)*($AJ$10+$AL$10/60)+COUNTIF(D125:AR125,$AI$11)*($AJ$11+$AL$11/60)+COUNTIF(D125:AR125,$AI$12)*($AJ$12+$AL$12/60)+COUNTIF(D125:AR125,$AI$13)*($AJ$13+$AL$13/60)+COUNTIF(D125:AR125,$AI$14)*($AJ$14+$AL$14/60)+COUNTIF(D125:AR125,$AI$15)*($AJ$15+$AL$15/60)+COUNTIF(D125:AR125,$AI$16)*($AJ$16+$AL$16/60)+COUNTIF(D125:AR125,$AI$17)*($AJ$17+$AL$17/60)+COUNTIF(D125:AR125,$AI$18)*($AJ$18+$AL$18/60)+COUNTIF(D125:AR125,$AI$19)*($AJ$19+$AL$19/60)+COUNTIF(D125:AR125,$AI$20)*($AJ$20+$AL$20/60)+COUNTIF(D125:AR125,$AI$21)*($AJ$21+$AL$21/60)+COUNTIF(D125:AR125,$AI$22)*($AJ$22+$AL$22/60)+COUNTIF(D125:AR125,$AI$23)*($AJ$23+$AL$23/60)</f>
        <v>0</v>
      </c>
      <c r="AU125" s="50" t="str">
        <f t="shared" si="6"/>
        <v>0 hs. 0 min.</v>
      </c>
      <c r="AV125" s="28"/>
      <c r="AW125" s="5"/>
      <c r="AX125" s="26">
        <f t="shared" si="7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>+COUNTIF(D126:AR126,$AI$4)*($AJ$4+$AL$4/60)+COUNTIF(D126:AR126,$AI$5)*($AJ$5+$AL$5/60)+COUNTIF(D126:AR126,$AI$6)*($AJ$6+$AL$6/60)+COUNTIF(D126:AR126,$AI$7)*($AJ$7+$AL$7/60)+COUNTIF(D126:AR126,$AI$8)*($AJ$8+$AL$8/60)+COUNTIF(D126:AR126,$AI$9)*($AJ$9+$AL$9/60)+COUNTIF(D126:AR126,$AI$10)*($AJ$10+$AL$10/60)+COUNTIF(D126:AR126,$AI$11)*($AJ$11+$AL$11/60)+COUNTIF(D126:AR126,$AI$12)*($AJ$12+$AL$12/60)+COUNTIF(D126:AR126,$AI$13)*($AJ$13+$AL$13/60)+COUNTIF(D126:AR126,$AI$14)*($AJ$14+$AL$14/60)+COUNTIF(D126:AR126,$AI$15)*($AJ$15+$AL$15/60)+COUNTIF(D126:AR126,$AI$16)*($AJ$16+$AL$16/60)+COUNTIF(D126:AR126,$AI$17)*($AJ$17+$AL$17/60)+COUNTIF(D126:AR126,$AI$18)*($AJ$18+$AL$18/60)+COUNTIF(D126:AR126,$AI$19)*($AJ$19+$AL$19/60)+COUNTIF(D126:AR126,$AI$20)*($AJ$20+$AL$20/60)+COUNTIF(D126:AR126,$AI$21)*($AJ$21+$AL$21/60)+COUNTIF(D126:AR126,$AI$22)*($AJ$22+$AL$22/60)+COUNTIF(D126:AR126,$AI$23)*($AJ$23+$AL$23/60)</f>
        <v>0</v>
      </c>
      <c r="AU126" s="50" t="str">
        <f t="shared" si="6"/>
        <v>0 hs. 0 min.</v>
      </c>
      <c r="AV126" s="28"/>
      <c r="AW126" s="5"/>
      <c r="AX126" s="26">
        <f t="shared" si="7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>+COUNTIF(D127:AR127,$AI$4)*($AJ$4+$AL$4/60)+COUNTIF(D127:AR127,$AI$5)*($AJ$5+$AL$5/60)+COUNTIF(D127:AR127,$AI$6)*($AJ$6+$AL$6/60)+COUNTIF(D127:AR127,$AI$7)*($AJ$7+$AL$7/60)+COUNTIF(D127:AR127,$AI$8)*($AJ$8+$AL$8/60)+COUNTIF(D127:AR127,$AI$9)*($AJ$9+$AL$9/60)+COUNTIF(D127:AR127,$AI$10)*($AJ$10+$AL$10/60)+COUNTIF(D127:AR127,$AI$11)*($AJ$11+$AL$11/60)+COUNTIF(D127:AR127,$AI$12)*($AJ$12+$AL$12/60)+COUNTIF(D127:AR127,$AI$13)*($AJ$13+$AL$13/60)+COUNTIF(D127:AR127,$AI$14)*($AJ$14+$AL$14/60)+COUNTIF(D127:AR127,$AI$15)*($AJ$15+$AL$15/60)+COUNTIF(D127:AR127,$AI$16)*($AJ$16+$AL$16/60)+COUNTIF(D127:AR127,$AI$17)*($AJ$17+$AL$17/60)+COUNTIF(D127:AR127,$AI$18)*($AJ$18+$AL$18/60)+COUNTIF(D127:AR127,$AI$19)*($AJ$19+$AL$19/60)+COUNTIF(D127:AR127,$AI$20)*($AJ$20+$AL$20/60)+COUNTIF(D127:AR127,$AI$21)*($AJ$21+$AL$21/60)+COUNTIF(D127:AR127,$AI$22)*($AJ$22+$AL$22/60)+COUNTIF(D127:AR127,$AI$23)*($AJ$23+$AL$23/60)</f>
        <v>0</v>
      </c>
      <c r="AU127" s="50" t="str">
        <f t="shared" si="6"/>
        <v>0 hs. 0 min.</v>
      </c>
      <c r="AV127" s="28"/>
      <c r="AW127" s="5"/>
      <c r="AX127" s="26">
        <f t="shared" si="7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>+COUNTIF(D128:AR128,$AI$4)*($AJ$4+$AL$4/60)+COUNTIF(D128:AR128,$AI$5)*($AJ$5+$AL$5/60)+COUNTIF(D128:AR128,$AI$6)*($AJ$6+$AL$6/60)+COUNTIF(D128:AR128,$AI$7)*($AJ$7+$AL$7/60)+COUNTIF(D128:AR128,$AI$8)*($AJ$8+$AL$8/60)+COUNTIF(D128:AR128,$AI$9)*($AJ$9+$AL$9/60)+COUNTIF(D128:AR128,$AI$10)*($AJ$10+$AL$10/60)+COUNTIF(D128:AR128,$AI$11)*($AJ$11+$AL$11/60)+COUNTIF(D128:AR128,$AI$12)*($AJ$12+$AL$12/60)+COUNTIF(D128:AR128,$AI$13)*($AJ$13+$AL$13/60)+COUNTIF(D128:AR128,$AI$14)*($AJ$14+$AL$14/60)+COUNTIF(D128:AR128,$AI$15)*($AJ$15+$AL$15/60)+COUNTIF(D128:AR128,$AI$16)*($AJ$16+$AL$16/60)+COUNTIF(D128:AR128,$AI$17)*($AJ$17+$AL$17/60)+COUNTIF(D128:AR128,$AI$18)*($AJ$18+$AL$18/60)+COUNTIF(D128:AR128,$AI$19)*($AJ$19+$AL$19/60)+COUNTIF(D128:AR128,$AI$20)*($AJ$20+$AL$20/60)+COUNTIF(D128:AR128,$AI$21)*($AJ$21+$AL$21/60)+COUNTIF(D128:AR128,$AI$22)*($AJ$22+$AL$22/60)+COUNTIF(D128:AR128,$AI$23)*($AJ$23+$AL$23/60)</f>
        <v>0</v>
      </c>
      <c r="AU128" s="50" t="str">
        <f t="shared" si="6"/>
        <v>0 hs. 0 min.</v>
      </c>
      <c r="AV128" s="28"/>
      <c r="AW128" s="5"/>
      <c r="AX128" s="26">
        <f t="shared" si="7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>+COUNTIF(D129:AR129,$AI$4)*($AJ$4+$AL$4/60)+COUNTIF(D129:AR129,$AI$5)*($AJ$5+$AL$5/60)+COUNTIF(D129:AR129,$AI$6)*($AJ$6+$AL$6/60)+COUNTIF(D129:AR129,$AI$7)*($AJ$7+$AL$7/60)+COUNTIF(D129:AR129,$AI$8)*($AJ$8+$AL$8/60)+COUNTIF(D129:AR129,$AI$9)*($AJ$9+$AL$9/60)+COUNTIF(D129:AR129,$AI$10)*($AJ$10+$AL$10/60)+COUNTIF(D129:AR129,$AI$11)*($AJ$11+$AL$11/60)+COUNTIF(D129:AR129,$AI$12)*($AJ$12+$AL$12/60)+COUNTIF(D129:AR129,$AI$13)*($AJ$13+$AL$13/60)+COUNTIF(D129:AR129,$AI$14)*($AJ$14+$AL$14/60)+COUNTIF(D129:AR129,$AI$15)*($AJ$15+$AL$15/60)+COUNTIF(D129:AR129,$AI$16)*($AJ$16+$AL$16/60)+COUNTIF(D129:AR129,$AI$17)*($AJ$17+$AL$17/60)+COUNTIF(D129:AR129,$AI$18)*($AJ$18+$AL$18/60)+COUNTIF(D129:AR129,$AI$19)*($AJ$19+$AL$19/60)+COUNTIF(D129:AR129,$AI$20)*($AJ$20+$AL$20/60)+COUNTIF(D129:AR129,$AI$21)*($AJ$21+$AL$21/60)+COUNTIF(D129:AR129,$AI$22)*($AJ$22+$AL$22/60)+COUNTIF(D129:AR129,$AI$23)*($AJ$23+$AL$23/60)</f>
        <v>0</v>
      </c>
      <c r="AU129" s="50" t="str">
        <f t="shared" si="6"/>
        <v>0 hs. 0 min.</v>
      </c>
      <c r="AV129" s="28"/>
      <c r="AW129" s="5"/>
      <c r="AX129" s="26">
        <f t="shared" si="7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>+COUNTIF(D130:AR130,$AI$4)*($AJ$4+$AL$4/60)+COUNTIF(D130:AR130,$AI$5)*($AJ$5+$AL$5/60)+COUNTIF(D130:AR130,$AI$6)*($AJ$6+$AL$6/60)+COUNTIF(D130:AR130,$AI$7)*($AJ$7+$AL$7/60)+COUNTIF(D130:AR130,$AI$8)*($AJ$8+$AL$8/60)+COUNTIF(D130:AR130,$AI$9)*($AJ$9+$AL$9/60)+COUNTIF(D130:AR130,$AI$10)*($AJ$10+$AL$10/60)+COUNTIF(D130:AR130,$AI$11)*($AJ$11+$AL$11/60)+COUNTIF(D130:AR130,$AI$12)*($AJ$12+$AL$12/60)+COUNTIF(D130:AR130,$AI$13)*($AJ$13+$AL$13/60)+COUNTIF(D130:AR130,$AI$14)*($AJ$14+$AL$14/60)+COUNTIF(D130:AR130,$AI$15)*($AJ$15+$AL$15/60)+COUNTIF(D130:AR130,$AI$16)*($AJ$16+$AL$16/60)+COUNTIF(D130:AR130,$AI$17)*($AJ$17+$AL$17/60)+COUNTIF(D130:AR130,$AI$18)*($AJ$18+$AL$18/60)+COUNTIF(D130:AR130,$AI$19)*($AJ$19+$AL$19/60)+COUNTIF(D130:AR130,$AI$20)*($AJ$20+$AL$20/60)+COUNTIF(D130:AR130,$AI$21)*($AJ$21+$AL$21/60)+COUNTIF(D130:AR130,$AI$22)*($AJ$22+$AL$22/60)+COUNTIF(D130:AR130,$AI$23)*($AJ$23+$AL$23/60)</f>
        <v>0</v>
      </c>
      <c r="AU130" s="50" t="str">
        <f t="shared" si="6"/>
        <v>0 hs. 0 min.</v>
      </c>
      <c r="AV130" s="28"/>
      <c r="AW130" s="5"/>
      <c r="AX130" s="26">
        <f t="shared" si="7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>+COUNTIF(D131:AR131,$AI$4)*($AJ$4+$AL$4/60)+COUNTIF(D131:AR131,$AI$5)*($AJ$5+$AL$5/60)+COUNTIF(D131:AR131,$AI$6)*($AJ$6+$AL$6/60)+COUNTIF(D131:AR131,$AI$7)*($AJ$7+$AL$7/60)+COUNTIF(D131:AR131,$AI$8)*($AJ$8+$AL$8/60)+COUNTIF(D131:AR131,$AI$9)*($AJ$9+$AL$9/60)+COUNTIF(D131:AR131,$AI$10)*($AJ$10+$AL$10/60)+COUNTIF(D131:AR131,$AI$11)*($AJ$11+$AL$11/60)+COUNTIF(D131:AR131,$AI$12)*($AJ$12+$AL$12/60)+COUNTIF(D131:AR131,$AI$13)*($AJ$13+$AL$13/60)+COUNTIF(D131:AR131,$AI$14)*($AJ$14+$AL$14/60)+COUNTIF(D131:AR131,$AI$15)*($AJ$15+$AL$15/60)+COUNTIF(D131:AR131,$AI$16)*($AJ$16+$AL$16/60)+COUNTIF(D131:AR131,$AI$17)*($AJ$17+$AL$17/60)+COUNTIF(D131:AR131,$AI$18)*($AJ$18+$AL$18/60)+COUNTIF(D131:AR131,$AI$19)*($AJ$19+$AL$19/60)+COUNTIF(D131:AR131,$AI$20)*($AJ$20+$AL$20/60)+COUNTIF(D131:AR131,$AI$21)*($AJ$21+$AL$21/60)+COUNTIF(D131:AR131,$AI$22)*($AJ$22+$AL$22/60)+COUNTIF(D131:AR131,$AI$23)*($AJ$23+$AL$23/60)</f>
        <v>0</v>
      </c>
      <c r="AU131" s="51" t="str">
        <f t="shared" si="6"/>
        <v>0 hs. 0 min.</v>
      </c>
      <c r="AV131" s="29"/>
      <c r="AW131" s="6"/>
      <c r="AX131" s="27">
        <f t="shared" si="7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L9caZD1vxX6GYqjqTHUK5wI9zjCwUlM2u3oedmQ5FAm0xl4QGoKNSw9aY6VzWeunVAKVl19ontR8VUF9r5PsHw==" saltValue="+sByccqsgr//hYN1YPKxpA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2018-05-04T19:58:59Z</dcterms:modified>
</cp:coreProperties>
</file>