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bookViews>
    <workbookView xWindow="0" yWindow="0" windowWidth="16815" windowHeight="7755" firstSheet="1" activeTab="1"/>
  </bookViews>
  <sheets>
    <sheet name="DATOS" sheetId="2" state="hidden" r:id="rId1"/>
    <sheet name="ORDEN DE COMPRA" sheetId="1" r:id="rId2"/>
    <sheet name="Hoja1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25" i="1"/>
  <c r="H19" i="1"/>
  <c r="H26" i="1" l="1"/>
  <c r="G15" i="2" s="1"/>
  <c r="G16" i="2" l="1"/>
  <c r="G17" i="2" s="1"/>
  <c r="H29" i="1" s="1"/>
</calcChain>
</file>

<file path=xl/sharedStrings.xml><?xml version="1.0" encoding="utf-8"?>
<sst xmlns="http://schemas.openxmlformats.org/spreadsheetml/2006/main" count="64" uniqueCount="56">
  <si>
    <t>DATOS DEL COMPRADOR</t>
  </si>
  <si>
    <t>compras@socimedicos.com</t>
  </si>
  <si>
    <t>327-0700</t>
  </si>
  <si>
    <t>DATOS DEL PROVEEDOR</t>
  </si>
  <si>
    <t xml:space="preserve">DESCRIPCIÓN </t>
  </si>
  <si>
    <t>VALOR</t>
  </si>
  <si>
    <t>LÍDER DE ÁREA</t>
  </si>
  <si>
    <t>ÁREA QUE SOLICITA</t>
  </si>
  <si>
    <t>Descuento</t>
  </si>
  <si>
    <t>IVA</t>
  </si>
  <si>
    <t xml:space="preserve">Subtotal </t>
  </si>
  <si>
    <t>TOTAL</t>
  </si>
  <si>
    <t>PRECIO UNITARIO</t>
  </si>
  <si>
    <t xml:space="preserve">Observaciones: </t>
  </si>
  <si>
    <t>SOCIMÉDICOS S.A.S     NIT 900342064</t>
  </si>
  <si>
    <t>DIRECCIÓN</t>
  </si>
  <si>
    <t xml:space="preserve">315-3894 </t>
  </si>
  <si>
    <t>UCI</t>
  </si>
  <si>
    <t>SUBTOTAL-DESCUENTO</t>
  </si>
  <si>
    <t xml:space="preserve">IVA </t>
  </si>
  <si>
    <t>VALOR TOTAL A PAGAR</t>
  </si>
  <si>
    <t>NOMBRE</t>
  </si>
  <si>
    <t>CANT</t>
  </si>
  <si>
    <t>Nombre:</t>
  </si>
  <si>
    <t>Dirección:</t>
  </si>
  <si>
    <t>N° Orden de Compra:</t>
  </si>
  <si>
    <t>Fecha de Solicitud:</t>
  </si>
  <si>
    <t>Ciudad:</t>
  </si>
  <si>
    <t>Email:</t>
  </si>
  <si>
    <t>Teléfono:</t>
  </si>
  <si>
    <t>Pereira</t>
  </si>
  <si>
    <t>#</t>
  </si>
  <si>
    <t>CRA 25 # 74 A-87 Uribe II - Cuba</t>
  </si>
  <si>
    <t>CRA 19 # 12 - 32 Pinares</t>
  </si>
  <si>
    <t>MAC San Rafael - Pinares</t>
  </si>
  <si>
    <t>IPS Clínica San Rafael - Cuba</t>
  </si>
  <si>
    <t>Gerencia</t>
  </si>
  <si>
    <t>Hospitalización</t>
  </si>
  <si>
    <t>Cirugía</t>
  </si>
  <si>
    <t>Urgencias</t>
  </si>
  <si>
    <t>Apoyo Diagnóstico</t>
  </si>
  <si>
    <t>Oncología</t>
  </si>
  <si>
    <t>Laboratorio</t>
  </si>
  <si>
    <t>Farmacia</t>
  </si>
  <si>
    <t>Biotecnología</t>
  </si>
  <si>
    <t>Sistemas</t>
  </si>
  <si>
    <t>Mantenimiento</t>
  </si>
  <si>
    <t>Facturación</t>
  </si>
  <si>
    <t>Mercadeo</t>
  </si>
  <si>
    <t>Dirección Médica</t>
  </si>
  <si>
    <t>Direccíon Científica</t>
  </si>
  <si>
    <t>Calidad</t>
  </si>
  <si>
    <t>Financiera</t>
  </si>
  <si>
    <t>Radiólogos</t>
  </si>
  <si>
    <t>Fax:</t>
  </si>
  <si>
    <r>
      <rPr>
        <b/>
        <sz val="14"/>
        <color theme="1"/>
        <rFont val="Calibri"/>
        <family val="2"/>
        <scheme val="minor"/>
      </rPr>
      <t>Aprueba:</t>
    </r>
    <r>
      <rPr>
        <sz val="14"/>
        <color theme="1"/>
        <rFont val="Calibri"/>
        <family val="2"/>
        <scheme val="minor"/>
      </rPr>
      <t xml:space="preserve"> Luz Omaira Zapata (Directora Financiera)                    
___________________________________________________________________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</si>
</sst>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&quot;$&quot;\ 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5" borderId="1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/>
    <xf numFmtId="0" fontId="0" fillId="6" borderId="1" xfId="0" applyFill="1" applyBorder="1"/>
    <xf numFmtId="0" fontId="0" fillId="4" borderId="1" xfId="0" applyFill="1" applyBorder="1"/>
    <xf numFmtId="0" fontId="0" fillId="0" borderId="0" xfId="0" applyBorder="1" applyAlignment="1"/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64" fontId="4" fillId="0" borderId="0" xfId="0" applyNumberFormat="1" applyFont="1"/>
    <xf numFmtId="164" fontId="4" fillId="6" borderId="1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0" fillId="2" borderId="2" xfId="0" applyFill="1" applyBorder="1"/>
    <xf numFmtId="9" fontId="0" fillId="0" borderId="1" xfId="0" applyNumberForma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>
      <alignment horizontal="left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0</xdr:row>
      <xdr:rowOff>84668</xdr:rowOff>
    </xdr:from>
    <xdr:to>
      <xdr:col>11</xdr:col>
      <xdr:colOff>444500</xdr:colOff>
      <xdr:row>6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" y="84668"/>
          <a:ext cx="8413750" cy="1111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38100</xdr:rowOff>
    </xdr:from>
    <xdr:to>
      <xdr:col>17</xdr:col>
      <xdr:colOff>657225</xdr:colOff>
      <xdr:row>14</xdr:row>
      <xdr:rowOff>47625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562100"/>
          <a:ext cx="105632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H32"/>
  <sheetViews>
    <sheetView topLeftCell="D1" workbookViewId="0">
      <selection activeCell="G20" sqref="G20"/>
    </sheetView>
  </sheetViews>
  <sheetFormatPr baseColWidth="10" defaultRowHeight="15" x14ac:dyDescent="0.25"/>
  <cols>
    <col min="4" max="4" width="29.5703125" customWidth="1"/>
    <col min="8" max="8" width="23" customWidth="1"/>
  </cols>
  <sheetData>
    <row r="3" spans="4:8" x14ac:dyDescent="0.25">
      <c r="D3" s="7" t="s">
        <v>15</v>
      </c>
    </row>
    <row r="4" spans="4:8" x14ac:dyDescent="0.25">
      <c r="D4" s="6" t="s">
        <v>32</v>
      </c>
    </row>
    <row r="5" spans="4:8" x14ac:dyDescent="0.25">
      <c r="D5" s="6" t="s">
        <v>33</v>
      </c>
    </row>
    <row r="7" spans="4:8" x14ac:dyDescent="0.25">
      <c r="H7" s="29" t="s">
        <v>9</v>
      </c>
    </row>
    <row r="8" spans="4:8" x14ac:dyDescent="0.25">
      <c r="D8" s="8" t="s">
        <v>7</v>
      </c>
      <c r="H8" s="28">
        <v>0</v>
      </c>
    </row>
    <row r="9" spans="4:8" x14ac:dyDescent="0.25">
      <c r="D9" s="1" t="s">
        <v>36</v>
      </c>
      <c r="H9" s="28">
        <v>0.19</v>
      </c>
    </row>
    <row r="10" spans="4:8" x14ac:dyDescent="0.25">
      <c r="D10" s="1" t="s">
        <v>37</v>
      </c>
    </row>
    <row r="11" spans="4:8" x14ac:dyDescent="0.25">
      <c r="D11" s="1" t="s">
        <v>38</v>
      </c>
    </row>
    <row r="12" spans="4:8" x14ac:dyDescent="0.25">
      <c r="D12" s="1" t="s">
        <v>39</v>
      </c>
    </row>
    <row r="13" spans="4:8" x14ac:dyDescent="0.25">
      <c r="D13" s="1" t="s">
        <v>17</v>
      </c>
    </row>
    <row r="14" spans="4:8" x14ac:dyDescent="0.25">
      <c r="D14" s="1" t="s">
        <v>40</v>
      </c>
    </row>
    <row r="15" spans="4:8" x14ac:dyDescent="0.25">
      <c r="D15" s="1" t="s">
        <v>41</v>
      </c>
      <c r="G15" s="30">
        <f>'ORDEN DE COMPRA'!H26-'ORDEN DE COMPRA'!H27</f>
        <v>0</v>
      </c>
      <c r="H15" s="9" t="s">
        <v>18</v>
      </c>
    </row>
    <row r="16" spans="4:8" x14ac:dyDescent="0.25">
      <c r="D16" s="1" t="s">
        <v>42</v>
      </c>
      <c r="G16" s="30">
        <f>G15*'ORDEN DE COMPRA'!H28</f>
        <v>0</v>
      </c>
      <c r="H16" s="27" t="s">
        <v>19</v>
      </c>
    </row>
    <row r="17" spans="4:8" x14ac:dyDescent="0.25">
      <c r="D17" s="1" t="s">
        <v>53</v>
      </c>
      <c r="G17" s="30">
        <f>SUM(G15:G16)</f>
        <v>0</v>
      </c>
      <c r="H17" s="3" t="s">
        <v>20</v>
      </c>
    </row>
    <row r="18" spans="4:8" x14ac:dyDescent="0.25">
      <c r="D18" s="1" t="s">
        <v>43</v>
      </c>
    </row>
    <row r="19" spans="4:8" x14ac:dyDescent="0.25">
      <c r="D19" s="1" t="s">
        <v>44</v>
      </c>
    </row>
    <row r="20" spans="4:8" x14ac:dyDescent="0.25">
      <c r="D20" s="1" t="s">
        <v>45</v>
      </c>
    </row>
    <row r="21" spans="4:8" x14ac:dyDescent="0.25">
      <c r="D21" s="1" t="s">
        <v>46</v>
      </c>
    </row>
    <row r="22" spans="4:8" x14ac:dyDescent="0.25">
      <c r="D22" s="1" t="s">
        <v>47</v>
      </c>
    </row>
    <row r="23" spans="4:8" x14ac:dyDescent="0.25">
      <c r="D23" s="1" t="s">
        <v>48</v>
      </c>
    </row>
    <row r="24" spans="4:8" x14ac:dyDescent="0.25">
      <c r="D24" s="1" t="s">
        <v>49</v>
      </c>
    </row>
    <row r="25" spans="4:8" x14ac:dyDescent="0.25">
      <c r="D25" s="1" t="s">
        <v>50</v>
      </c>
    </row>
    <row r="26" spans="4:8" x14ac:dyDescent="0.25">
      <c r="D26" s="1" t="s">
        <v>51</v>
      </c>
    </row>
    <row r="27" spans="4:8" x14ac:dyDescent="0.25">
      <c r="D27" s="1" t="s">
        <v>52</v>
      </c>
    </row>
    <row r="30" spans="4:8" x14ac:dyDescent="0.25">
      <c r="D30" s="10" t="s">
        <v>21</v>
      </c>
    </row>
    <row r="31" spans="4:8" x14ac:dyDescent="0.25">
      <c r="D31" s="1" t="s">
        <v>34</v>
      </c>
    </row>
    <row r="32" spans="4:8" x14ac:dyDescent="0.25">
      <c r="D32" s="1" t="s">
        <v>35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tabSelected="1" zoomScale="90" zoomScaleNormal="90" workbookViewId="0">
      <selection activeCell="P11" sqref="P11"/>
    </sheetView>
  </sheetViews>
  <sheetFormatPr baseColWidth="10" defaultRowHeight="15" x14ac:dyDescent="0.25"/>
  <cols>
    <col min="1" max="1" width="4.28515625" customWidth="1"/>
    <col min="2" max="2" width="7.85546875" customWidth="1"/>
    <col min="3" max="3" width="9.7109375" customWidth="1"/>
    <col min="4" max="4" width="13.28515625" customWidth="1"/>
    <col min="5" max="5" width="9" customWidth="1"/>
    <col min="6" max="6" width="7.7109375" customWidth="1"/>
    <col min="7" max="7" width="17.5703125" customWidth="1"/>
    <col min="8" max="8" width="19.28515625" customWidth="1"/>
    <col min="10" max="10" width="7.7109375" customWidth="1"/>
    <col min="12" max="12" width="6.85546875" customWidth="1"/>
  </cols>
  <sheetData>
    <row r="1" spans="1:12" x14ac:dyDescent="0.25">
      <c r="A1" s="11"/>
      <c r="B1" s="11"/>
      <c r="C1" s="11"/>
      <c r="D1" s="24"/>
      <c r="E1" s="24"/>
      <c r="F1" s="24"/>
      <c r="G1" s="24"/>
      <c r="H1" s="24"/>
      <c r="I1" s="24"/>
      <c r="J1" s="24"/>
      <c r="K1" s="11"/>
      <c r="L1" s="11"/>
    </row>
    <row r="2" spans="1:12" x14ac:dyDescent="0.25">
      <c r="A2" s="11"/>
      <c r="B2" s="11"/>
      <c r="C2" s="11"/>
      <c r="D2" s="24"/>
      <c r="E2" s="24"/>
      <c r="F2" s="24"/>
      <c r="G2" s="24"/>
      <c r="H2" s="24"/>
      <c r="I2" s="24"/>
      <c r="J2" s="24"/>
      <c r="K2" s="11"/>
      <c r="L2" s="11"/>
    </row>
    <row r="3" spans="1:12" x14ac:dyDescent="0.25">
      <c r="A3" s="11"/>
      <c r="B3" s="11"/>
      <c r="C3" s="11"/>
      <c r="D3" s="24"/>
      <c r="E3" s="24"/>
      <c r="F3" s="24"/>
      <c r="G3" s="24"/>
      <c r="H3" s="24"/>
      <c r="I3" s="24"/>
      <c r="J3" s="24"/>
      <c r="K3" s="11"/>
      <c r="L3" s="11"/>
    </row>
    <row r="4" spans="1:12" x14ac:dyDescent="0.25">
      <c r="A4" s="11"/>
      <c r="B4" s="11"/>
      <c r="C4" s="11"/>
      <c r="D4" s="24"/>
      <c r="E4" s="24"/>
      <c r="F4" s="24"/>
      <c r="G4" s="24"/>
      <c r="H4" s="24"/>
      <c r="I4" s="25"/>
      <c r="J4" s="25"/>
      <c r="K4" s="11"/>
      <c r="L4" s="11"/>
    </row>
    <row r="5" spans="1:12" x14ac:dyDescent="0.25">
      <c r="A5" s="11"/>
      <c r="B5" s="11"/>
      <c r="C5" s="11"/>
      <c r="D5" s="24"/>
      <c r="E5" s="24"/>
      <c r="F5" s="24"/>
      <c r="G5" s="24"/>
      <c r="H5" s="24"/>
      <c r="I5" s="24"/>
      <c r="J5" s="24"/>
      <c r="K5" s="11"/>
      <c r="L5" s="11"/>
    </row>
    <row r="6" spans="1:12" x14ac:dyDescent="0.25">
      <c r="A6" s="11"/>
      <c r="B6" s="11"/>
      <c r="C6" s="11"/>
      <c r="D6" s="24"/>
      <c r="E6" s="24"/>
      <c r="F6" s="24"/>
      <c r="G6" s="24"/>
      <c r="H6" s="24"/>
      <c r="I6" s="24"/>
      <c r="J6" s="24"/>
      <c r="K6" s="11"/>
      <c r="L6" s="11"/>
    </row>
    <row r="7" spans="1:12" x14ac:dyDescent="0.25">
      <c r="A7" s="4"/>
      <c r="B7" s="4"/>
      <c r="C7" s="4"/>
      <c r="D7" s="5"/>
      <c r="E7" s="5"/>
      <c r="F7" s="5"/>
      <c r="G7" s="5"/>
      <c r="H7" s="5"/>
      <c r="I7" s="5"/>
      <c r="J7" s="5"/>
      <c r="K7" s="4"/>
      <c r="L7" s="4"/>
    </row>
    <row r="8" spans="1:12" ht="30" customHeight="1" x14ac:dyDescent="0.3">
      <c r="A8" s="36" t="s">
        <v>14</v>
      </c>
      <c r="B8" s="36"/>
      <c r="C8" s="36"/>
      <c r="D8" s="36"/>
      <c r="E8" s="36"/>
      <c r="F8" s="36"/>
      <c r="G8" s="12"/>
      <c r="H8" s="12"/>
      <c r="I8" s="12"/>
      <c r="J8" s="12"/>
      <c r="K8" s="12"/>
      <c r="L8" s="12"/>
    </row>
    <row r="9" spans="1:12" ht="30" customHeight="1" x14ac:dyDescent="0.25">
      <c r="A9" s="32" t="s">
        <v>25</v>
      </c>
      <c r="B9" s="32"/>
      <c r="C9" s="32"/>
      <c r="D9" s="32"/>
      <c r="E9" s="32"/>
      <c r="F9" s="32"/>
      <c r="G9" s="47" t="s">
        <v>26</v>
      </c>
      <c r="H9" s="47"/>
      <c r="I9" s="47"/>
      <c r="J9" s="47"/>
      <c r="K9" s="47"/>
      <c r="L9" s="47"/>
    </row>
    <row r="10" spans="1:12" ht="30" customHeight="1" x14ac:dyDescent="0.25">
      <c r="A10" s="48" t="s">
        <v>0</v>
      </c>
      <c r="B10" s="48"/>
      <c r="C10" s="48"/>
      <c r="D10" s="48"/>
      <c r="E10" s="48"/>
      <c r="F10" s="48"/>
      <c r="G10" s="48" t="s">
        <v>3</v>
      </c>
      <c r="H10" s="48"/>
      <c r="I10" s="48"/>
      <c r="J10" s="48"/>
      <c r="K10" s="48"/>
      <c r="L10" s="48"/>
    </row>
    <row r="11" spans="1:12" ht="30" customHeight="1" x14ac:dyDescent="0.25">
      <c r="A11" s="46" t="s">
        <v>23</v>
      </c>
      <c r="B11" s="46"/>
      <c r="C11" s="32"/>
      <c r="D11" s="32"/>
      <c r="E11" s="32"/>
      <c r="F11" s="32"/>
      <c r="G11" s="13" t="s">
        <v>23</v>
      </c>
      <c r="H11" s="32"/>
      <c r="I11" s="32"/>
      <c r="J11" s="32"/>
      <c r="K11" s="32"/>
      <c r="L11" s="32"/>
    </row>
    <row r="12" spans="1:12" ht="29.25" customHeight="1" x14ac:dyDescent="0.25">
      <c r="A12" s="46" t="s">
        <v>24</v>
      </c>
      <c r="B12" s="46"/>
      <c r="C12" s="32"/>
      <c r="D12" s="32"/>
      <c r="E12" s="32"/>
      <c r="F12" s="32"/>
      <c r="G12" s="13" t="s">
        <v>24</v>
      </c>
      <c r="H12" s="32"/>
      <c r="I12" s="32"/>
      <c r="J12" s="32"/>
      <c r="K12" s="32"/>
      <c r="L12" s="32"/>
    </row>
    <row r="13" spans="1:12" ht="30" customHeight="1" x14ac:dyDescent="0.25">
      <c r="A13" s="46" t="s">
        <v>27</v>
      </c>
      <c r="B13" s="46"/>
      <c r="C13" s="46" t="s">
        <v>30</v>
      </c>
      <c r="D13" s="46"/>
      <c r="E13" s="46"/>
      <c r="F13" s="46"/>
      <c r="G13" s="13" t="s">
        <v>27</v>
      </c>
      <c r="H13" s="32"/>
      <c r="I13" s="32"/>
      <c r="J13" s="32"/>
      <c r="K13" s="32"/>
      <c r="L13" s="32"/>
    </row>
    <row r="14" spans="1:12" ht="30" customHeight="1" x14ac:dyDescent="0.25">
      <c r="A14" s="46" t="s">
        <v>28</v>
      </c>
      <c r="B14" s="46"/>
      <c r="C14" s="42" t="s">
        <v>1</v>
      </c>
      <c r="D14" s="42"/>
      <c r="E14" s="42"/>
      <c r="F14" s="42"/>
      <c r="G14" s="13" t="s">
        <v>28</v>
      </c>
      <c r="H14" s="32"/>
      <c r="I14" s="32"/>
      <c r="J14" s="32"/>
      <c r="K14" s="32"/>
      <c r="L14" s="32"/>
    </row>
    <row r="15" spans="1:12" ht="30" customHeight="1" x14ac:dyDescent="0.25">
      <c r="A15" s="46" t="s">
        <v>29</v>
      </c>
      <c r="B15" s="46"/>
      <c r="C15" s="46" t="s">
        <v>16</v>
      </c>
      <c r="D15" s="46"/>
      <c r="E15" s="46"/>
      <c r="F15" s="46"/>
      <c r="G15" s="13" t="s">
        <v>29</v>
      </c>
      <c r="H15" s="32"/>
      <c r="I15" s="32"/>
      <c r="J15" s="32"/>
      <c r="K15" s="32"/>
      <c r="L15" s="32"/>
    </row>
    <row r="16" spans="1:12" ht="30" customHeight="1" x14ac:dyDescent="0.25">
      <c r="A16" s="46" t="s">
        <v>54</v>
      </c>
      <c r="B16" s="46"/>
      <c r="C16" s="46" t="s">
        <v>2</v>
      </c>
      <c r="D16" s="46"/>
      <c r="E16" s="46"/>
      <c r="F16" s="46"/>
      <c r="G16" s="13" t="s">
        <v>54</v>
      </c>
      <c r="H16" s="32"/>
      <c r="I16" s="32"/>
      <c r="J16" s="32"/>
      <c r="K16" s="32"/>
      <c r="L16" s="32"/>
    </row>
    <row r="17" spans="1:13" ht="18.75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3" ht="42" customHeight="1" x14ac:dyDescent="0.25">
      <c r="A18" s="14" t="s">
        <v>31</v>
      </c>
      <c r="B18" s="41" t="s">
        <v>4</v>
      </c>
      <c r="C18" s="41"/>
      <c r="D18" s="41"/>
      <c r="E18" s="41"/>
      <c r="F18" s="14" t="s">
        <v>22</v>
      </c>
      <c r="G18" s="14" t="s">
        <v>12</v>
      </c>
      <c r="H18" s="14" t="s">
        <v>5</v>
      </c>
      <c r="I18" s="41" t="s">
        <v>7</v>
      </c>
      <c r="J18" s="41"/>
      <c r="K18" s="41" t="s">
        <v>6</v>
      </c>
      <c r="L18" s="41"/>
      <c r="M18" s="2"/>
    </row>
    <row r="19" spans="1:13" ht="30.75" customHeight="1" x14ac:dyDescent="0.3">
      <c r="A19" s="15">
        <v>1</v>
      </c>
      <c r="B19" s="37"/>
      <c r="C19" s="37"/>
      <c r="D19" s="37"/>
      <c r="E19" s="37"/>
      <c r="F19" s="16"/>
      <c r="G19" s="17"/>
      <c r="H19" s="18">
        <f>F19*G19</f>
        <v>0</v>
      </c>
      <c r="I19" s="38"/>
      <c r="J19" s="38"/>
      <c r="K19" s="37"/>
      <c r="L19" s="37"/>
    </row>
    <row r="20" spans="1:13" ht="30.75" customHeight="1" x14ac:dyDescent="0.3">
      <c r="A20" s="15">
        <v>2</v>
      </c>
      <c r="B20" s="37"/>
      <c r="C20" s="37"/>
      <c r="D20" s="37"/>
      <c r="E20" s="37"/>
      <c r="F20" s="16"/>
      <c r="G20" s="17"/>
      <c r="H20" s="18">
        <f t="shared" ref="H20:H25" si="0">F20*G20</f>
        <v>0</v>
      </c>
      <c r="I20" s="38"/>
      <c r="J20" s="38"/>
      <c r="K20" s="37"/>
      <c r="L20" s="37"/>
    </row>
    <row r="21" spans="1:13" ht="30.75" customHeight="1" x14ac:dyDescent="0.3">
      <c r="A21" s="15">
        <v>3</v>
      </c>
      <c r="B21" s="37"/>
      <c r="C21" s="37"/>
      <c r="D21" s="37"/>
      <c r="E21" s="37"/>
      <c r="F21" s="16"/>
      <c r="G21" s="17"/>
      <c r="H21" s="18">
        <f t="shared" si="0"/>
        <v>0</v>
      </c>
      <c r="I21" s="38"/>
      <c r="J21" s="38"/>
      <c r="K21" s="37"/>
      <c r="L21" s="37"/>
    </row>
    <row r="22" spans="1:13" ht="30.75" customHeight="1" x14ac:dyDescent="0.3">
      <c r="A22" s="15">
        <v>4</v>
      </c>
      <c r="B22" s="37"/>
      <c r="C22" s="37"/>
      <c r="D22" s="37"/>
      <c r="E22" s="37"/>
      <c r="F22" s="16"/>
      <c r="G22" s="17"/>
      <c r="H22" s="18">
        <f t="shared" si="0"/>
        <v>0</v>
      </c>
      <c r="I22" s="38"/>
      <c r="J22" s="38"/>
      <c r="K22" s="37"/>
      <c r="L22" s="37"/>
    </row>
    <row r="23" spans="1:13" ht="30.75" customHeight="1" x14ac:dyDescent="0.3">
      <c r="A23" s="15">
        <v>5</v>
      </c>
      <c r="B23" s="37"/>
      <c r="C23" s="37"/>
      <c r="D23" s="37"/>
      <c r="E23" s="37"/>
      <c r="F23" s="16"/>
      <c r="G23" s="17"/>
      <c r="H23" s="18">
        <f t="shared" si="0"/>
        <v>0</v>
      </c>
      <c r="I23" s="38"/>
      <c r="J23" s="38"/>
      <c r="K23" s="37"/>
      <c r="L23" s="37"/>
    </row>
    <row r="24" spans="1:13" ht="30.75" customHeight="1" x14ac:dyDescent="0.3">
      <c r="A24" s="15">
        <v>6</v>
      </c>
      <c r="B24" s="37"/>
      <c r="C24" s="37"/>
      <c r="D24" s="37"/>
      <c r="E24" s="37"/>
      <c r="F24" s="16"/>
      <c r="G24" s="17"/>
      <c r="H24" s="18">
        <f t="shared" si="0"/>
        <v>0</v>
      </c>
      <c r="I24" s="38"/>
      <c r="J24" s="38"/>
      <c r="K24" s="37"/>
      <c r="L24" s="37"/>
    </row>
    <row r="25" spans="1:13" ht="30.75" customHeight="1" x14ac:dyDescent="0.3">
      <c r="A25" s="15">
        <v>7</v>
      </c>
      <c r="B25" s="37"/>
      <c r="C25" s="37"/>
      <c r="D25" s="37"/>
      <c r="E25" s="37"/>
      <c r="F25" s="16"/>
      <c r="G25" s="17"/>
      <c r="H25" s="18">
        <f t="shared" si="0"/>
        <v>0</v>
      </c>
      <c r="I25" s="38"/>
      <c r="J25" s="38"/>
      <c r="K25" s="37"/>
      <c r="L25" s="37"/>
    </row>
    <row r="26" spans="1:13" ht="27" customHeight="1" x14ac:dyDescent="0.3">
      <c r="A26" s="39" t="s">
        <v>13</v>
      </c>
      <c r="B26" s="40"/>
      <c r="C26" s="40"/>
      <c r="D26" s="40"/>
      <c r="E26" s="40"/>
      <c r="F26" s="40"/>
      <c r="G26" s="19" t="s">
        <v>10</v>
      </c>
      <c r="H26" s="22">
        <f>SUM(H19:H25)</f>
        <v>0</v>
      </c>
      <c r="I26" s="12"/>
      <c r="J26" s="12"/>
      <c r="K26" s="12"/>
      <c r="L26" s="12"/>
    </row>
    <row r="27" spans="1:13" ht="26.25" customHeight="1" x14ac:dyDescent="0.3">
      <c r="A27" s="40"/>
      <c r="B27" s="40"/>
      <c r="C27" s="40"/>
      <c r="D27" s="40"/>
      <c r="E27" s="40"/>
      <c r="F27" s="40"/>
      <c r="G27" s="20" t="s">
        <v>8</v>
      </c>
      <c r="H27" s="23"/>
      <c r="I27" s="21"/>
      <c r="J27" s="12"/>
      <c r="K27" s="12"/>
      <c r="L27" s="12"/>
    </row>
    <row r="28" spans="1:13" ht="27" customHeight="1" x14ac:dyDescent="0.25">
      <c r="A28" s="40"/>
      <c r="B28" s="40"/>
      <c r="C28" s="40"/>
      <c r="D28" s="40"/>
      <c r="E28" s="40"/>
      <c r="F28" s="40"/>
      <c r="G28" s="20" t="s">
        <v>9</v>
      </c>
      <c r="H28" s="31">
        <v>0</v>
      </c>
      <c r="I28" s="26"/>
      <c r="J28" s="34"/>
      <c r="K28" s="34"/>
      <c r="L28" s="34"/>
    </row>
    <row r="29" spans="1:13" ht="19.5" customHeight="1" x14ac:dyDescent="0.25">
      <c r="A29" s="40"/>
      <c r="B29" s="40"/>
      <c r="C29" s="40"/>
      <c r="D29" s="40"/>
      <c r="E29" s="40"/>
      <c r="F29" s="40"/>
      <c r="G29" s="44" t="s">
        <v>11</v>
      </c>
      <c r="H29" s="45">
        <f>DATOS!G17</f>
        <v>0</v>
      </c>
      <c r="I29" s="33"/>
      <c r="J29" s="35"/>
      <c r="K29" s="35"/>
      <c r="L29" s="35"/>
    </row>
    <row r="30" spans="1:13" ht="29.25" customHeight="1" x14ac:dyDescent="0.25">
      <c r="A30" s="40"/>
      <c r="B30" s="40"/>
      <c r="C30" s="40"/>
      <c r="D30" s="40"/>
      <c r="E30" s="40"/>
      <c r="F30" s="40"/>
      <c r="G30" s="44"/>
      <c r="H30" s="45"/>
      <c r="I30" s="33"/>
      <c r="J30" s="35"/>
      <c r="K30" s="35"/>
      <c r="L30" s="35"/>
    </row>
    <row r="31" spans="1:13" ht="18.75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3" ht="15" customHeight="1" x14ac:dyDescent="0.3">
      <c r="A32" s="43" t="s">
        <v>55</v>
      </c>
      <c r="B32" s="43"/>
      <c r="C32" s="43"/>
      <c r="D32" s="43"/>
      <c r="E32" s="43"/>
      <c r="F32" s="43"/>
      <c r="G32" s="43"/>
      <c r="H32" s="43"/>
      <c r="I32" s="12"/>
      <c r="J32" s="12"/>
      <c r="K32" s="12"/>
      <c r="L32" s="12"/>
    </row>
    <row r="33" spans="1:12" ht="45" customHeight="1" x14ac:dyDescent="0.3">
      <c r="A33" s="43"/>
      <c r="B33" s="43"/>
      <c r="C33" s="43"/>
      <c r="D33" s="43"/>
      <c r="E33" s="43"/>
      <c r="F33" s="43"/>
      <c r="G33" s="43"/>
      <c r="H33" s="43"/>
      <c r="I33" s="12"/>
      <c r="J33" s="12"/>
      <c r="K33" s="12"/>
      <c r="L33" s="12"/>
    </row>
  </sheetData>
  <mergeCells count="54">
    <mergeCell ref="A11:B11"/>
    <mergeCell ref="A12:B12"/>
    <mergeCell ref="A13:B13"/>
    <mergeCell ref="A14:B14"/>
    <mergeCell ref="A15:B15"/>
    <mergeCell ref="G9:L9"/>
    <mergeCell ref="G10:L10"/>
    <mergeCell ref="C11:F11"/>
    <mergeCell ref="C12:F12"/>
    <mergeCell ref="C13:F13"/>
    <mergeCell ref="A10:F10"/>
    <mergeCell ref="C14:F14"/>
    <mergeCell ref="A32:H33"/>
    <mergeCell ref="G29:G30"/>
    <mergeCell ref="H29:H30"/>
    <mergeCell ref="K21:L21"/>
    <mergeCell ref="K22:L22"/>
    <mergeCell ref="K23:L23"/>
    <mergeCell ref="K24:L24"/>
    <mergeCell ref="K25:L25"/>
    <mergeCell ref="I23:J23"/>
    <mergeCell ref="H14:L14"/>
    <mergeCell ref="H15:L15"/>
    <mergeCell ref="I20:J20"/>
    <mergeCell ref="C15:F15"/>
    <mergeCell ref="C16:F16"/>
    <mergeCell ref="A16:B16"/>
    <mergeCell ref="K18:L18"/>
    <mergeCell ref="H11:L11"/>
    <mergeCell ref="H12:L12"/>
    <mergeCell ref="H13:L13"/>
    <mergeCell ref="H16:L16"/>
    <mergeCell ref="B24:E24"/>
    <mergeCell ref="B25:E25"/>
    <mergeCell ref="I24:J24"/>
    <mergeCell ref="I25:J25"/>
    <mergeCell ref="B18:E18"/>
    <mergeCell ref="I18:J18"/>
    <mergeCell ref="A9:F9"/>
    <mergeCell ref="I29:I30"/>
    <mergeCell ref="J28:L28"/>
    <mergeCell ref="J29:L30"/>
    <mergeCell ref="A8:F8"/>
    <mergeCell ref="B19:E19"/>
    <mergeCell ref="I19:J19"/>
    <mergeCell ref="K19:L19"/>
    <mergeCell ref="B21:E21"/>
    <mergeCell ref="B22:E22"/>
    <mergeCell ref="I21:J21"/>
    <mergeCell ref="I22:J22"/>
    <mergeCell ref="K20:L20"/>
    <mergeCell ref="B20:E20"/>
    <mergeCell ref="A26:F30"/>
    <mergeCell ref="B23:E23"/>
  </mergeCells>
  <printOptions horizontalCentered="1" verticalCentered="1"/>
  <pageMargins left="0.25" right="0.25" top="0.75" bottom="0.75" header="0.3" footer="0.3"/>
  <pageSetup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DATOS!$D$9:$D$27</xm:f>
          </x14:formula1>
          <xm:sqref>I19:J25</xm:sqref>
        </x14:dataValidation>
        <x14:dataValidation type="list" allowBlank="1" showInputMessage="1" showErrorMessage="1">
          <x14:formula1>
            <xm:f>DATOS!$D$4:$D$5</xm:f>
          </x14:formula1>
          <xm:sqref>C12:F12</xm:sqref>
        </x14:dataValidation>
        <x14:dataValidation type="list" allowBlank="1" showInputMessage="1" showErrorMessage="1">
          <x14:formula1>
            <xm:f>DATOS!$D$31:$D$32</xm:f>
          </x14:formula1>
          <xm:sqref>C11:F11</xm:sqref>
        </x14:dataValidation>
        <x14:dataValidation type="list" allowBlank="1" showInputMessage="1" showErrorMessage="1">
          <x14:formula1>
            <xm:f>DATOS!$H$8:$H$9</xm:f>
          </x14:formula1>
          <xm:sqref>H28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D4" workbookViewId="0">
      <selection activeCell="H20" sqref="H2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ORDEN DE COMPRA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2018-06-27T14:34:26Z</cp:lastPrinted>
  <dcterms:created xsi:type="dcterms:W3CDTF">2018-06-21T16:48:55Z</dcterms:created>
  <dcterms:modified xsi:type="dcterms:W3CDTF">2018-06-27T14:42:50Z</dcterms:modified>
</cp:coreProperties>
</file>