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esktop\OSCAR\UTP OSCAR\I SEMESTRE 2018\PRACTICAS EMPRESARIALES\PRACTICA EMPRESARIAL\AVANCES ISO 9001-2015\5. JUNIO\"/>
    </mc:Choice>
  </mc:AlternateContent>
  <bookViews>
    <workbookView xWindow="0" yWindow="0" windowWidth="16815" windowHeight="7755" firstSheet="1" activeTab="1"/>
  </bookViews>
  <sheets>
    <sheet name="DATOS" sheetId="2" state="hidden" r:id="rId1"/>
    <sheet name="ORDEN DE COMPRA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21" i="1"/>
  <c r="I22" i="1"/>
  <c r="I23" i="1"/>
  <c r="I24" i="1"/>
  <c r="I25" i="1"/>
  <c r="I26" i="1"/>
  <c r="I27" i="1"/>
  <c r="I28" i="1"/>
  <c r="I19" i="1"/>
  <c r="I29" i="1" l="1"/>
  <c r="G15" i="2" s="1"/>
  <c r="G16" i="2" l="1"/>
  <c r="G17" i="2" s="1"/>
  <c r="I32" i="1" s="1"/>
</calcChain>
</file>

<file path=xl/sharedStrings.xml><?xml version="1.0" encoding="utf-8"?>
<sst xmlns="http://schemas.openxmlformats.org/spreadsheetml/2006/main" count="69" uniqueCount="63">
  <si>
    <t>DATOS DEL COMPRADOR</t>
  </si>
  <si>
    <t>NOMBRE:</t>
  </si>
  <si>
    <t xml:space="preserve">DIRECCIÓN: </t>
  </si>
  <si>
    <t>CIUDAD:</t>
  </si>
  <si>
    <t xml:space="preserve">EMAIL: </t>
  </si>
  <si>
    <t>TELÉFONO:</t>
  </si>
  <si>
    <t>FAX:</t>
  </si>
  <si>
    <t>PEREIRA</t>
  </si>
  <si>
    <t>compras@socimedicos.com</t>
  </si>
  <si>
    <t>327-0700</t>
  </si>
  <si>
    <t>FECHA DE SOLICITUD:</t>
  </si>
  <si>
    <t>DATOS DEL PROVEEDOR</t>
  </si>
  <si>
    <t>DIRECCIÓN:</t>
  </si>
  <si>
    <t>N° ORDEN DE COMPRA:</t>
  </si>
  <si>
    <t>ITEM</t>
  </si>
  <si>
    <t xml:space="preserve">DESCRIPCIÓN </t>
  </si>
  <si>
    <t>CANTIDAD</t>
  </si>
  <si>
    <t>VALOR</t>
  </si>
  <si>
    <t>LÍDER DE ÁREA</t>
  </si>
  <si>
    <t>ÁREA QUE SOLICITA</t>
  </si>
  <si>
    <t>Descuento</t>
  </si>
  <si>
    <t>IVA</t>
  </si>
  <si>
    <t xml:space="preserve">Subtotal </t>
  </si>
  <si>
    <t>TOTAL</t>
  </si>
  <si>
    <t>PRECIO UNITARIO</t>
  </si>
  <si>
    <r>
      <t xml:space="preserve">NOMBRE
</t>
    </r>
    <r>
      <rPr>
        <b/>
        <sz val="11"/>
        <color theme="1"/>
        <rFont val="Calibri"/>
        <family val="2"/>
        <scheme val="minor"/>
      </rPr>
      <t>ORDEN DE COMPRA</t>
    </r>
  </si>
  <si>
    <r>
      <t xml:space="preserve">TIPO DE DOCUMENTO
</t>
    </r>
    <r>
      <rPr>
        <b/>
        <sz val="11"/>
        <color theme="1"/>
        <rFont val="Calibri"/>
        <family val="2"/>
        <scheme val="minor"/>
      </rPr>
      <t>FORMATO</t>
    </r>
  </si>
  <si>
    <r>
      <t xml:space="preserve">CÓDIGO
</t>
    </r>
    <r>
      <rPr>
        <b/>
        <sz val="11"/>
        <color theme="1"/>
        <rFont val="Calibri"/>
        <family val="2"/>
        <scheme val="minor"/>
      </rPr>
      <t>02-FT-026</t>
    </r>
  </si>
  <si>
    <t>VERSIÓN 3</t>
  </si>
  <si>
    <r>
      <t xml:space="preserve">FECHA DE VIGENCIA
</t>
    </r>
    <r>
      <rPr>
        <b/>
        <sz val="11"/>
        <color theme="1"/>
        <rFont val="Calibri"/>
        <family val="2"/>
        <scheme val="minor"/>
      </rPr>
      <t>22/06/2018</t>
    </r>
  </si>
  <si>
    <r>
      <t xml:space="preserve">ÁREA RESPONSABLE
</t>
    </r>
    <r>
      <rPr>
        <b/>
        <sz val="11"/>
        <color theme="1"/>
        <rFont val="Calibri"/>
        <family val="2"/>
        <scheme val="minor"/>
      </rPr>
      <t xml:space="preserve">MEJORAMIENTO CONTINUO </t>
    </r>
  </si>
  <si>
    <t xml:space="preserve">Observaciones: </t>
  </si>
  <si>
    <r>
      <rPr>
        <b/>
        <sz val="11"/>
        <color theme="1"/>
        <rFont val="Calibri"/>
        <family val="2"/>
        <scheme val="minor"/>
      </rPr>
      <t>Aprueba:</t>
    </r>
    <r>
      <rPr>
        <sz val="11"/>
        <color theme="1"/>
        <rFont val="Calibri"/>
        <family val="2"/>
        <scheme val="minor"/>
      </rPr>
      <t xml:space="preserve"> Luz Omaira Zapata (Directora Financiera)                    ______________________________________________</t>
    </r>
  </si>
  <si>
    <t>SOCIMÉDICOS S.A.S     NIT 900342064</t>
  </si>
  <si>
    <t>DIRECCIÓN</t>
  </si>
  <si>
    <t>CRA 25 # 74 A-87 URIBE II - CUBA</t>
  </si>
  <si>
    <t>CRA 19 # 12 - 32 PINARES</t>
  </si>
  <si>
    <t xml:space="preserve">315-3894 </t>
  </si>
  <si>
    <t>GERENCIA</t>
  </si>
  <si>
    <t>HOSPITALIZACIÓN</t>
  </si>
  <si>
    <t>CIRUGÍA</t>
  </si>
  <si>
    <t>URGENCIAS</t>
  </si>
  <si>
    <t>UCI</t>
  </si>
  <si>
    <t>APOYO DIAGNÓSTICO</t>
  </si>
  <si>
    <t>ONCOLOGÍA</t>
  </si>
  <si>
    <t>LABORATORIO</t>
  </si>
  <si>
    <t>RADIOLOGOS</t>
  </si>
  <si>
    <t>FARMACIA</t>
  </si>
  <si>
    <t>BIOTECNOLOGÍA</t>
  </si>
  <si>
    <t>SISTEMAS</t>
  </si>
  <si>
    <t>MANTENIMIENTO</t>
  </si>
  <si>
    <t xml:space="preserve">FACTURACIÓN </t>
  </si>
  <si>
    <t>MERCADEO</t>
  </si>
  <si>
    <t>DIRECCIÓN MÉDICA</t>
  </si>
  <si>
    <t>DIRECCIÓN CIENTÍFICA</t>
  </si>
  <si>
    <t>CALIDAD</t>
  </si>
  <si>
    <t>FINANCIERA</t>
  </si>
  <si>
    <t>SUBTOTAL-DESCUENTO</t>
  </si>
  <si>
    <t xml:space="preserve">IVA </t>
  </si>
  <si>
    <t>VALOR TOTAL A PAGAR</t>
  </si>
  <si>
    <t>NOMBRE</t>
  </si>
  <si>
    <t>IPS CLINICA SAN RAFAEL - CUBA</t>
  </si>
  <si>
    <t xml:space="preserve">MAC SAN RAFAEL - PINARES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</si>
</sst>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&quot;$&quot;\ 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/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/>
    <xf numFmtId="0" fontId="1" fillId="6" borderId="1" xfId="0" applyFont="1" applyFill="1" applyBorder="1" applyAlignment="1">
      <alignment horizontal="left" vertical="center" wrapText="1"/>
    </xf>
    <xf numFmtId="164" fontId="0" fillId="6" borderId="1" xfId="0" applyNumberFormat="1" applyFill="1" applyBorder="1" applyAlignment="1">
      <alignment horizontal="center" vertical="center"/>
    </xf>
    <xf numFmtId="0" fontId="0" fillId="6" borderId="1" xfId="0" applyFill="1" applyBorder="1"/>
    <xf numFmtId="0" fontId="0" fillId="2" borderId="1" xfId="0" applyFill="1" applyBorder="1"/>
    <xf numFmtId="0" fontId="0" fillId="4" borderId="1" xfId="0" applyFill="1" applyBorder="1"/>
    <xf numFmtId="164" fontId="0" fillId="0" borderId="1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21168</xdr:colOff>
      <xdr:row>1</xdr:row>
      <xdr:rowOff>10583</xdr:rowOff>
    </xdr:from>
    <xdr:to>
      <xdr:col>2</xdr:col>
      <xdr:colOff>737526</xdr:colOff>
      <xdr:row>4</xdr:row>
      <xdr:rowOff>55462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168" y="201083"/>
          <a:ext cx="1891108" cy="616379"/>
        </a:xfrm>
        <a:prstGeom prst="rect">
          <a:avLst/>
        </a:prstGeom>
      </xdr:spPr>
    </xdr:pic>
    <xdr:clientData/>
  </xdr:twoCellAnchor>
  <xdr:twoCellAnchor editAs="oneCell">
    <xdr:from>
      <xdr:col>11</xdr:col>
      <xdr:colOff>116417</xdr:colOff>
      <xdr:row>0</xdr:row>
      <xdr:rowOff>31750</xdr:rowOff>
    </xdr:from>
    <xdr:to>
      <xdr:col>12</xdr:col>
      <xdr:colOff>783167</xdr:colOff>
      <xdr:row>5</xdr:row>
      <xdr:rowOff>63499</xdr:rowOff>
    </xdr:to>
    <xdr:pic>
      <xdr:nvPicPr>
        <xdr:cNvPr id="3" name="1 Imagen" descr="logo_clínica san rafael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75750" y="31750"/>
          <a:ext cx="1428750" cy="984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H32"/>
  <sheetViews>
    <sheetView workbookViewId="0">
      <selection activeCell="E36" sqref="E36"/>
    </sheetView>
  </sheetViews>
  <sheetFormatPr baseColWidth="10" defaultRowHeight="15" x14ac:dyDescent="0.25"/>
  <cols>
    <col min="4" max="4" width="29.5703125" customWidth="1"/>
    <col min="8" max="8" width="23" customWidth="1"/>
  </cols>
  <sheetData>
    <row r="3" spans="4:8" x14ac:dyDescent="0.25">
      <c r="D3" s="12" t="s">
        <v>34</v>
      </c>
    </row>
    <row r="4" spans="4:8" x14ac:dyDescent="0.25">
      <c r="D4" s="11" t="s">
        <v>35</v>
      </c>
    </row>
    <row r="5" spans="4:8" x14ac:dyDescent="0.25">
      <c r="D5" s="11" t="s">
        <v>36</v>
      </c>
    </row>
    <row r="8" spans="4:8" x14ac:dyDescent="0.25">
      <c r="D8" s="13" t="s">
        <v>19</v>
      </c>
    </row>
    <row r="9" spans="4:8" x14ac:dyDescent="0.25">
      <c r="D9" s="1" t="s">
        <v>38</v>
      </c>
    </row>
    <row r="10" spans="4:8" x14ac:dyDescent="0.25">
      <c r="D10" s="1" t="s">
        <v>39</v>
      </c>
    </row>
    <row r="11" spans="4:8" x14ac:dyDescent="0.25">
      <c r="D11" s="1" t="s">
        <v>40</v>
      </c>
    </row>
    <row r="12" spans="4:8" x14ac:dyDescent="0.25">
      <c r="D12" s="1" t="s">
        <v>41</v>
      </c>
    </row>
    <row r="13" spans="4:8" x14ac:dyDescent="0.25">
      <c r="D13" s="1" t="s">
        <v>42</v>
      </c>
    </row>
    <row r="14" spans="4:8" x14ac:dyDescent="0.25">
      <c r="D14" s="1" t="s">
        <v>43</v>
      </c>
    </row>
    <row r="15" spans="4:8" x14ac:dyDescent="0.25">
      <c r="D15" s="1" t="s">
        <v>44</v>
      </c>
      <c r="G15" s="1">
        <f>'ORDEN DE COMPRA'!I29-'ORDEN DE COMPRA'!I30</f>
        <v>0</v>
      </c>
      <c r="H15" s="20" t="s">
        <v>57</v>
      </c>
    </row>
    <row r="16" spans="4:8" x14ac:dyDescent="0.25">
      <c r="D16" s="1" t="s">
        <v>45</v>
      </c>
      <c r="G16" s="1">
        <f>G15*'ORDEN DE COMPRA'!I31</f>
        <v>0</v>
      </c>
      <c r="H16" s="21" t="s">
        <v>58</v>
      </c>
    </row>
    <row r="17" spans="4:8" x14ac:dyDescent="0.25">
      <c r="D17" s="1" t="s">
        <v>46</v>
      </c>
      <c r="G17" s="1">
        <f>G15+G16</f>
        <v>0</v>
      </c>
      <c r="H17" s="7" t="s">
        <v>59</v>
      </c>
    </row>
    <row r="18" spans="4:8" x14ac:dyDescent="0.25">
      <c r="D18" s="1" t="s">
        <v>47</v>
      </c>
    </row>
    <row r="19" spans="4:8" x14ac:dyDescent="0.25">
      <c r="D19" s="1" t="s">
        <v>48</v>
      </c>
    </row>
    <row r="20" spans="4:8" x14ac:dyDescent="0.25">
      <c r="D20" s="1" t="s">
        <v>49</v>
      </c>
    </row>
    <row r="21" spans="4:8" x14ac:dyDescent="0.25">
      <c r="D21" s="1" t="s">
        <v>50</v>
      </c>
    </row>
    <row r="22" spans="4:8" x14ac:dyDescent="0.25">
      <c r="D22" s="1" t="s">
        <v>51</v>
      </c>
    </row>
    <row r="23" spans="4:8" x14ac:dyDescent="0.25">
      <c r="D23" s="1" t="s">
        <v>52</v>
      </c>
    </row>
    <row r="24" spans="4:8" x14ac:dyDescent="0.25">
      <c r="D24" s="1" t="s">
        <v>53</v>
      </c>
    </row>
    <row r="25" spans="4:8" x14ac:dyDescent="0.25">
      <c r="D25" s="1" t="s">
        <v>54</v>
      </c>
    </row>
    <row r="26" spans="4:8" x14ac:dyDescent="0.25">
      <c r="D26" s="1" t="s">
        <v>55</v>
      </c>
    </row>
    <row r="27" spans="4:8" x14ac:dyDescent="0.25">
      <c r="D27" s="1" t="s">
        <v>56</v>
      </c>
    </row>
    <row r="30" spans="4:8" x14ac:dyDescent="0.25">
      <c r="D30" s="22" t="s">
        <v>60</v>
      </c>
    </row>
    <row r="31" spans="4:8" x14ac:dyDescent="0.25">
      <c r="D31" s="1" t="s">
        <v>62</v>
      </c>
    </row>
    <row r="32" spans="4:8" x14ac:dyDescent="0.25">
      <c r="D32" s="1" t="s">
        <v>61</v>
      </c>
    </row>
  </sheetData>
  <sheetProtection algorithmName="SHA-512" hashValue="HL9zdAlAV1YByEOIE14Ly2n+7oybwOazY3ipVYayP+MJEb0pQ/lps8FbfRxLWkWWAtbBzPiUb3WYgqHUPEsjqw==" saltValue="5FpZ8qFXMDF3sdp/hGhOk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showGridLines="0" tabSelected="1" zoomScale="90" zoomScaleNormal="90" workbookViewId="0">
      <selection activeCell="P22" sqref="P22"/>
    </sheetView>
  </sheetViews>
  <sheetFormatPr baseColWidth="10" defaultRowHeight="15" x14ac:dyDescent="0.25"/>
  <cols>
    <col min="1" max="1" width="5.140625" customWidth="1"/>
    <col min="2" max="2" width="12.5703125" customWidth="1"/>
    <col min="6" max="6" width="10.28515625" customWidth="1"/>
    <col min="7" max="7" width="12.28515625" customWidth="1"/>
    <col min="8" max="9" width="15.7109375" customWidth="1"/>
    <col min="11" max="11" width="13.5703125" customWidth="1"/>
    <col min="13" max="13" width="14" customWidth="1"/>
  </cols>
  <sheetData>
    <row r="1" spans="1:13" x14ac:dyDescent="0.25">
      <c r="A1" s="28"/>
      <c r="B1" s="28"/>
      <c r="C1" s="28"/>
      <c r="D1" s="27" t="s">
        <v>25</v>
      </c>
      <c r="E1" s="27"/>
      <c r="F1" s="27"/>
      <c r="G1" s="27"/>
      <c r="H1" s="27"/>
      <c r="I1" s="27"/>
      <c r="J1" s="27" t="s">
        <v>27</v>
      </c>
      <c r="K1" s="27"/>
      <c r="L1" s="28"/>
      <c r="M1" s="28"/>
    </row>
    <row r="2" spans="1:13" x14ac:dyDescent="0.25">
      <c r="A2" s="28"/>
      <c r="B2" s="28"/>
      <c r="C2" s="28"/>
      <c r="D2" s="27"/>
      <c r="E2" s="27"/>
      <c r="F2" s="27"/>
      <c r="G2" s="27"/>
      <c r="H2" s="27"/>
      <c r="I2" s="27"/>
      <c r="J2" s="27"/>
      <c r="K2" s="27"/>
      <c r="L2" s="28"/>
      <c r="M2" s="28"/>
    </row>
    <row r="3" spans="1:13" x14ac:dyDescent="0.25">
      <c r="A3" s="28"/>
      <c r="B3" s="28"/>
      <c r="C3" s="28"/>
      <c r="D3" s="27"/>
      <c r="E3" s="27"/>
      <c r="F3" s="27"/>
      <c r="G3" s="27"/>
      <c r="H3" s="27"/>
      <c r="I3" s="27"/>
      <c r="J3" s="27"/>
      <c r="K3" s="27"/>
      <c r="L3" s="28"/>
      <c r="M3" s="28"/>
    </row>
    <row r="4" spans="1:13" x14ac:dyDescent="0.25">
      <c r="A4" s="28"/>
      <c r="B4" s="28"/>
      <c r="C4" s="28"/>
      <c r="D4" s="27" t="s">
        <v>26</v>
      </c>
      <c r="E4" s="27"/>
      <c r="F4" s="27"/>
      <c r="G4" s="27" t="s">
        <v>30</v>
      </c>
      <c r="H4" s="27"/>
      <c r="I4" s="27"/>
      <c r="J4" s="31" t="s">
        <v>28</v>
      </c>
      <c r="K4" s="31"/>
      <c r="L4" s="28"/>
      <c r="M4" s="28"/>
    </row>
    <row r="5" spans="1:13" x14ac:dyDescent="0.25">
      <c r="A5" s="28"/>
      <c r="B5" s="28"/>
      <c r="C5" s="28"/>
      <c r="D5" s="27"/>
      <c r="E5" s="27"/>
      <c r="F5" s="27"/>
      <c r="G5" s="27"/>
      <c r="H5" s="27"/>
      <c r="I5" s="27"/>
      <c r="J5" s="27" t="s">
        <v>29</v>
      </c>
      <c r="K5" s="27"/>
      <c r="L5" s="28"/>
      <c r="M5" s="28"/>
    </row>
    <row r="6" spans="1:13" x14ac:dyDescent="0.25">
      <c r="A6" s="28"/>
      <c r="B6" s="28"/>
      <c r="C6" s="28"/>
      <c r="D6" s="27"/>
      <c r="E6" s="27"/>
      <c r="F6" s="27"/>
      <c r="G6" s="27"/>
      <c r="H6" s="27"/>
      <c r="I6" s="27"/>
      <c r="J6" s="27"/>
      <c r="K6" s="27"/>
      <c r="L6" s="28"/>
      <c r="M6" s="28"/>
    </row>
    <row r="7" spans="1:13" x14ac:dyDescent="0.25">
      <c r="A7" s="9"/>
      <c r="B7" s="9"/>
      <c r="C7" s="9"/>
      <c r="D7" s="10"/>
      <c r="E7" s="10"/>
      <c r="F7" s="10"/>
      <c r="G7" s="10"/>
      <c r="H7" s="10"/>
      <c r="I7" s="10"/>
      <c r="J7" s="10"/>
      <c r="K7" s="10"/>
      <c r="L7" s="9"/>
      <c r="M7" s="9"/>
    </row>
    <row r="8" spans="1:13" ht="18" customHeight="1" x14ac:dyDescent="0.25">
      <c r="B8" s="34" t="s">
        <v>33</v>
      </c>
      <c r="C8" s="35"/>
      <c r="D8" s="35"/>
      <c r="E8" s="35"/>
      <c r="F8" s="35"/>
      <c r="G8" s="35"/>
    </row>
    <row r="9" spans="1:13" ht="25.5" customHeight="1" x14ac:dyDescent="0.25">
      <c r="B9" s="30" t="s">
        <v>13</v>
      </c>
      <c r="C9" s="30"/>
      <c r="D9" s="30"/>
      <c r="E9" s="30"/>
      <c r="F9" s="30"/>
      <c r="G9" s="30"/>
      <c r="H9" s="30" t="s">
        <v>10</v>
      </c>
      <c r="I9" s="30"/>
      <c r="J9" s="30"/>
      <c r="K9" s="30"/>
      <c r="L9" s="30"/>
      <c r="M9" s="30"/>
    </row>
    <row r="10" spans="1:13" ht="25.5" customHeight="1" x14ac:dyDescent="0.25">
      <c r="B10" s="29" t="s">
        <v>0</v>
      </c>
      <c r="C10" s="29"/>
      <c r="D10" s="29"/>
      <c r="E10" s="29"/>
      <c r="F10" s="29"/>
      <c r="G10" s="29"/>
      <c r="H10" s="29" t="s">
        <v>11</v>
      </c>
      <c r="I10" s="29"/>
      <c r="J10" s="29"/>
      <c r="K10" s="29"/>
      <c r="L10" s="29"/>
      <c r="M10" s="29"/>
    </row>
    <row r="11" spans="1:13" ht="25.5" customHeight="1" x14ac:dyDescent="0.25">
      <c r="B11" s="1" t="s">
        <v>1</v>
      </c>
      <c r="C11" s="30"/>
      <c r="D11" s="30"/>
      <c r="E11" s="30"/>
      <c r="F11" s="30"/>
      <c r="G11" s="30"/>
      <c r="H11" s="2" t="s">
        <v>1</v>
      </c>
      <c r="I11" s="30"/>
      <c r="J11" s="30"/>
      <c r="K11" s="30"/>
      <c r="L11" s="30"/>
      <c r="M11" s="30"/>
    </row>
    <row r="12" spans="1:13" ht="25.5" customHeight="1" x14ac:dyDescent="0.25">
      <c r="B12" s="1" t="s">
        <v>2</v>
      </c>
      <c r="C12" s="30"/>
      <c r="D12" s="30"/>
      <c r="E12" s="30"/>
      <c r="F12" s="30"/>
      <c r="G12" s="30"/>
      <c r="H12" s="2" t="s">
        <v>12</v>
      </c>
      <c r="I12" s="30"/>
      <c r="J12" s="30"/>
      <c r="K12" s="30"/>
      <c r="L12" s="30"/>
      <c r="M12" s="30"/>
    </row>
    <row r="13" spans="1:13" ht="25.5" customHeight="1" x14ac:dyDescent="0.25">
      <c r="B13" s="1" t="s">
        <v>3</v>
      </c>
      <c r="C13" s="35" t="s">
        <v>7</v>
      </c>
      <c r="D13" s="35"/>
      <c r="E13" s="35"/>
      <c r="F13" s="35"/>
      <c r="G13" s="35"/>
      <c r="H13" s="2" t="s">
        <v>3</v>
      </c>
      <c r="I13" s="30"/>
      <c r="J13" s="30"/>
      <c r="K13" s="30"/>
      <c r="L13" s="30"/>
      <c r="M13" s="30"/>
    </row>
    <row r="14" spans="1:13" ht="25.5" customHeight="1" x14ac:dyDescent="0.25">
      <c r="B14" s="1" t="s">
        <v>4</v>
      </c>
      <c r="C14" s="32" t="s">
        <v>8</v>
      </c>
      <c r="D14" s="32"/>
      <c r="E14" s="32"/>
      <c r="F14" s="32"/>
      <c r="G14" s="32"/>
      <c r="H14" s="2" t="s">
        <v>4</v>
      </c>
      <c r="I14" s="30"/>
      <c r="J14" s="30"/>
      <c r="K14" s="30"/>
      <c r="L14" s="30"/>
      <c r="M14" s="30"/>
    </row>
    <row r="15" spans="1:13" ht="25.5" customHeight="1" x14ac:dyDescent="0.25">
      <c r="B15" s="1" t="s">
        <v>5</v>
      </c>
      <c r="C15" s="35" t="s">
        <v>37</v>
      </c>
      <c r="D15" s="35"/>
      <c r="E15" s="35"/>
      <c r="F15" s="35"/>
      <c r="G15" s="35"/>
      <c r="H15" s="2" t="s">
        <v>5</v>
      </c>
      <c r="I15" s="30"/>
      <c r="J15" s="30"/>
      <c r="K15" s="30"/>
      <c r="L15" s="30"/>
      <c r="M15" s="30"/>
    </row>
    <row r="16" spans="1:13" ht="25.5" customHeight="1" x14ac:dyDescent="0.25">
      <c r="B16" s="1" t="s">
        <v>6</v>
      </c>
      <c r="C16" s="35" t="s">
        <v>9</v>
      </c>
      <c r="D16" s="35"/>
      <c r="E16" s="35"/>
      <c r="F16" s="35"/>
      <c r="G16" s="35"/>
      <c r="H16" s="2" t="s">
        <v>6</v>
      </c>
      <c r="I16" s="30"/>
      <c r="J16" s="30"/>
      <c r="K16" s="30"/>
      <c r="L16" s="30"/>
      <c r="M16" s="30"/>
    </row>
    <row r="18" spans="1:14" ht="30" customHeight="1" x14ac:dyDescent="0.25">
      <c r="A18" s="4" t="s">
        <v>14</v>
      </c>
      <c r="B18" s="29" t="s">
        <v>15</v>
      </c>
      <c r="C18" s="29"/>
      <c r="D18" s="29"/>
      <c r="E18" s="29"/>
      <c r="F18" s="29"/>
      <c r="G18" s="5" t="s">
        <v>16</v>
      </c>
      <c r="H18" s="5" t="s">
        <v>24</v>
      </c>
      <c r="I18" s="4" t="s">
        <v>17</v>
      </c>
      <c r="J18" s="29" t="s">
        <v>19</v>
      </c>
      <c r="K18" s="29"/>
      <c r="L18" s="29" t="s">
        <v>18</v>
      </c>
      <c r="M18" s="29"/>
      <c r="N18" s="3"/>
    </row>
    <row r="19" spans="1:14" ht="25.5" customHeight="1" x14ac:dyDescent="0.25">
      <c r="A19" s="8">
        <v>1</v>
      </c>
      <c r="B19" s="24"/>
      <c r="C19" s="24"/>
      <c r="D19" s="24"/>
      <c r="E19" s="24"/>
      <c r="F19" s="24"/>
      <c r="G19" s="14"/>
      <c r="H19" s="15"/>
      <c r="I19" s="16">
        <f>G19*H19</f>
        <v>0</v>
      </c>
      <c r="J19" s="24"/>
      <c r="K19" s="24"/>
      <c r="L19" s="24"/>
      <c r="M19" s="24"/>
    </row>
    <row r="20" spans="1:14" ht="25.5" customHeight="1" x14ac:dyDescent="0.25">
      <c r="A20" s="8">
        <v>2</v>
      </c>
      <c r="B20" s="24"/>
      <c r="C20" s="24"/>
      <c r="D20" s="24"/>
      <c r="E20" s="24"/>
      <c r="F20" s="24"/>
      <c r="G20" s="14"/>
      <c r="H20" s="15"/>
      <c r="I20" s="16">
        <f t="shared" ref="I20:I28" si="0">G20*H20</f>
        <v>0</v>
      </c>
      <c r="J20" s="24"/>
      <c r="K20" s="24"/>
      <c r="L20" s="24"/>
      <c r="M20" s="24"/>
    </row>
    <row r="21" spans="1:14" ht="26.25" customHeight="1" x14ac:dyDescent="0.25">
      <c r="A21" s="8">
        <v>3</v>
      </c>
      <c r="B21" s="24"/>
      <c r="C21" s="24"/>
      <c r="D21" s="24"/>
      <c r="E21" s="24"/>
      <c r="F21" s="24"/>
      <c r="G21" s="14"/>
      <c r="H21" s="15"/>
      <c r="I21" s="16">
        <f t="shared" si="0"/>
        <v>0</v>
      </c>
      <c r="J21" s="24"/>
      <c r="K21" s="24"/>
      <c r="L21" s="24"/>
      <c r="M21" s="24"/>
    </row>
    <row r="22" spans="1:14" ht="25.5" customHeight="1" x14ac:dyDescent="0.25">
      <c r="A22" s="8">
        <v>4</v>
      </c>
      <c r="B22" s="24"/>
      <c r="C22" s="24"/>
      <c r="D22" s="24"/>
      <c r="E22" s="24"/>
      <c r="F22" s="24"/>
      <c r="G22" s="14"/>
      <c r="H22" s="15"/>
      <c r="I22" s="16">
        <f t="shared" si="0"/>
        <v>0</v>
      </c>
      <c r="J22" s="24"/>
      <c r="K22" s="24"/>
      <c r="L22" s="24"/>
      <c r="M22" s="24"/>
    </row>
    <row r="23" spans="1:14" ht="25.5" customHeight="1" x14ac:dyDescent="0.25">
      <c r="A23" s="8">
        <v>5</v>
      </c>
      <c r="B23" s="24"/>
      <c r="C23" s="24"/>
      <c r="D23" s="24"/>
      <c r="E23" s="24"/>
      <c r="F23" s="24"/>
      <c r="G23" s="14"/>
      <c r="H23" s="15"/>
      <c r="I23" s="16">
        <f t="shared" si="0"/>
        <v>0</v>
      </c>
      <c r="J23" s="24"/>
      <c r="K23" s="24"/>
      <c r="L23" s="24"/>
      <c r="M23" s="24"/>
    </row>
    <row r="24" spans="1:14" ht="25.5" customHeight="1" x14ac:dyDescent="0.25">
      <c r="A24" s="8">
        <v>6</v>
      </c>
      <c r="B24" s="24"/>
      <c r="C24" s="24"/>
      <c r="D24" s="24"/>
      <c r="E24" s="24"/>
      <c r="F24" s="24"/>
      <c r="G24" s="14"/>
      <c r="H24" s="15"/>
      <c r="I24" s="16">
        <f t="shared" si="0"/>
        <v>0</v>
      </c>
      <c r="J24" s="24"/>
      <c r="K24" s="24"/>
      <c r="L24" s="24"/>
      <c r="M24" s="24"/>
    </row>
    <row r="25" spans="1:14" ht="25.5" customHeight="1" x14ac:dyDescent="0.25">
      <c r="A25" s="8">
        <v>7</v>
      </c>
      <c r="B25" s="24"/>
      <c r="C25" s="24"/>
      <c r="D25" s="24"/>
      <c r="E25" s="24"/>
      <c r="F25" s="24"/>
      <c r="G25" s="14"/>
      <c r="H25" s="15"/>
      <c r="I25" s="16">
        <f t="shared" si="0"/>
        <v>0</v>
      </c>
      <c r="J25" s="24"/>
      <c r="K25" s="24"/>
      <c r="L25" s="24"/>
      <c r="M25" s="24"/>
    </row>
    <row r="26" spans="1:14" ht="25.5" customHeight="1" x14ac:dyDescent="0.25">
      <c r="A26" s="8">
        <v>8</v>
      </c>
      <c r="B26" s="24"/>
      <c r="C26" s="24"/>
      <c r="D26" s="24"/>
      <c r="E26" s="24"/>
      <c r="F26" s="24"/>
      <c r="G26" s="14"/>
      <c r="H26" s="15"/>
      <c r="I26" s="16">
        <f t="shared" si="0"/>
        <v>0</v>
      </c>
      <c r="J26" s="24"/>
      <c r="K26" s="24"/>
      <c r="L26" s="24"/>
      <c r="M26" s="24"/>
    </row>
    <row r="27" spans="1:14" ht="25.5" customHeight="1" x14ac:dyDescent="0.25">
      <c r="A27" s="8">
        <v>9</v>
      </c>
      <c r="B27" s="24"/>
      <c r="C27" s="24"/>
      <c r="D27" s="24"/>
      <c r="E27" s="24"/>
      <c r="F27" s="24"/>
      <c r="G27" s="14"/>
      <c r="H27" s="15"/>
      <c r="I27" s="16">
        <f t="shared" si="0"/>
        <v>0</v>
      </c>
      <c r="J27" s="24"/>
      <c r="K27" s="24"/>
      <c r="L27" s="24"/>
      <c r="M27" s="24"/>
    </row>
    <row r="28" spans="1:14" ht="27" customHeight="1" x14ac:dyDescent="0.25">
      <c r="A28" s="8">
        <v>10</v>
      </c>
      <c r="B28" s="24"/>
      <c r="C28" s="24"/>
      <c r="D28" s="24"/>
      <c r="E28" s="24"/>
      <c r="F28" s="24"/>
      <c r="G28" s="14"/>
      <c r="H28" s="15"/>
      <c r="I28" s="16">
        <f t="shared" si="0"/>
        <v>0</v>
      </c>
      <c r="J28" s="24"/>
      <c r="K28" s="24"/>
      <c r="L28" s="24"/>
      <c r="M28" s="24"/>
    </row>
    <row r="29" spans="1:14" ht="27.75" customHeight="1" x14ac:dyDescent="0.25">
      <c r="A29" s="25" t="s">
        <v>31</v>
      </c>
      <c r="B29" s="26"/>
      <c r="C29" s="26"/>
      <c r="D29" s="26"/>
      <c r="E29" s="26"/>
      <c r="F29" s="26"/>
      <c r="G29" s="26"/>
      <c r="H29" s="18" t="s">
        <v>22</v>
      </c>
      <c r="I29" s="19">
        <f>SUM(I19:I28)</f>
        <v>0</v>
      </c>
    </row>
    <row r="30" spans="1:14" ht="27.75" customHeight="1" x14ac:dyDescent="0.25">
      <c r="A30" s="26"/>
      <c r="B30" s="26"/>
      <c r="C30" s="26"/>
      <c r="D30" s="26"/>
      <c r="E30" s="26"/>
      <c r="F30" s="26"/>
      <c r="G30" s="26"/>
      <c r="H30" s="6" t="s">
        <v>20</v>
      </c>
      <c r="I30" s="23"/>
      <c r="J30" s="17"/>
    </row>
    <row r="31" spans="1:14" ht="27.75" customHeight="1" x14ac:dyDescent="0.25">
      <c r="A31" s="26"/>
      <c r="B31" s="26"/>
      <c r="C31" s="26"/>
      <c r="D31" s="26"/>
      <c r="E31" s="26"/>
      <c r="F31" s="26"/>
      <c r="G31" s="26"/>
      <c r="H31" s="6" t="s">
        <v>21</v>
      </c>
      <c r="I31" s="16">
        <v>0.19</v>
      </c>
    </row>
    <row r="32" spans="1:14" x14ac:dyDescent="0.25">
      <c r="A32" s="26"/>
      <c r="B32" s="26"/>
      <c r="C32" s="26"/>
      <c r="D32" s="26"/>
      <c r="E32" s="26"/>
      <c r="F32" s="26"/>
      <c r="G32" s="26"/>
      <c r="H32" s="36" t="s">
        <v>23</v>
      </c>
      <c r="I32" s="37">
        <f>DATOS!G17</f>
        <v>0</v>
      </c>
    </row>
    <row r="33" spans="1:9" ht="28.5" customHeight="1" x14ac:dyDescent="0.25">
      <c r="A33" s="26"/>
      <c r="B33" s="26"/>
      <c r="C33" s="26"/>
      <c r="D33" s="26"/>
      <c r="E33" s="26"/>
      <c r="F33" s="26"/>
      <c r="G33" s="26"/>
      <c r="H33" s="36"/>
      <c r="I33" s="37"/>
    </row>
    <row r="36" spans="1:9" ht="15" customHeight="1" x14ac:dyDescent="0.25">
      <c r="A36" s="33" t="s">
        <v>32</v>
      </c>
      <c r="B36" s="33"/>
      <c r="C36" s="33"/>
      <c r="D36" s="33"/>
      <c r="E36" s="33"/>
      <c r="F36" s="33"/>
      <c r="G36" s="33"/>
      <c r="H36" s="33"/>
      <c r="I36" s="33"/>
    </row>
    <row r="37" spans="1:9" ht="21" customHeight="1" x14ac:dyDescent="0.25">
      <c r="A37" s="33"/>
      <c r="B37" s="33"/>
      <c r="C37" s="33"/>
      <c r="D37" s="33"/>
      <c r="E37" s="33"/>
      <c r="F37" s="33"/>
      <c r="G37" s="33"/>
      <c r="H37" s="33"/>
      <c r="I37" s="33"/>
    </row>
  </sheetData>
  <sheetProtection algorithmName="SHA-512" hashValue="ZVQBCmgLnbLBGH9Wq7/mbp2Zu6N22vLhzti9pSfbOdolrqF07wilh/0xqdBSrVossOKbLegGB9q+9F3H04UJjQ==" saltValue="YgAL1c5JpFzvXB/HcGvyUQ==" spinCount="100000" sheet="1" objects="1" scenarios="1"/>
  <mergeCells count="62">
    <mergeCell ref="C15:G15"/>
    <mergeCell ref="C16:G16"/>
    <mergeCell ref="H9:M9"/>
    <mergeCell ref="H10:M10"/>
    <mergeCell ref="B9:G9"/>
    <mergeCell ref="B10:G10"/>
    <mergeCell ref="C11:G11"/>
    <mergeCell ref="C12:G12"/>
    <mergeCell ref="C13:G13"/>
    <mergeCell ref="A36:I37"/>
    <mergeCell ref="B8:G8"/>
    <mergeCell ref="L27:M27"/>
    <mergeCell ref="L28:M28"/>
    <mergeCell ref="H32:H33"/>
    <mergeCell ref="I32:I33"/>
    <mergeCell ref="L21:M21"/>
    <mergeCell ref="L22:M22"/>
    <mergeCell ref="L23:M23"/>
    <mergeCell ref="L24:M24"/>
    <mergeCell ref="L25:M25"/>
    <mergeCell ref="L26:M26"/>
    <mergeCell ref="J23:K23"/>
    <mergeCell ref="I14:M14"/>
    <mergeCell ref="I15:M15"/>
    <mergeCell ref="J20:K20"/>
    <mergeCell ref="J5:K6"/>
    <mergeCell ref="L1:M6"/>
    <mergeCell ref="B18:F18"/>
    <mergeCell ref="J18:K18"/>
    <mergeCell ref="L18:M18"/>
    <mergeCell ref="A1:C6"/>
    <mergeCell ref="D1:I3"/>
    <mergeCell ref="I11:M11"/>
    <mergeCell ref="I12:M12"/>
    <mergeCell ref="I13:M13"/>
    <mergeCell ref="J1:K3"/>
    <mergeCell ref="J4:K4"/>
    <mergeCell ref="I16:M16"/>
    <mergeCell ref="D4:F6"/>
    <mergeCell ref="G4:I6"/>
    <mergeCell ref="C14:G14"/>
    <mergeCell ref="A29:G33"/>
    <mergeCell ref="J27:K27"/>
    <mergeCell ref="J28:K28"/>
    <mergeCell ref="B23:F23"/>
    <mergeCell ref="B24:F24"/>
    <mergeCell ref="B25:F25"/>
    <mergeCell ref="B26:F26"/>
    <mergeCell ref="B27:F27"/>
    <mergeCell ref="B28:F28"/>
    <mergeCell ref="J24:K24"/>
    <mergeCell ref="J25:K25"/>
    <mergeCell ref="J26:K26"/>
    <mergeCell ref="B19:F19"/>
    <mergeCell ref="J19:K19"/>
    <mergeCell ref="L19:M19"/>
    <mergeCell ref="B21:F21"/>
    <mergeCell ref="B22:F22"/>
    <mergeCell ref="J21:K21"/>
    <mergeCell ref="J22:K22"/>
    <mergeCell ref="L20:M20"/>
    <mergeCell ref="B20:F20"/>
  </mergeCells>
  <printOptions horizontalCentered="1" verticalCentered="1"/>
  <pageMargins left="0.70866141732283472" right="0.70866141732283472" top="1.5354330708661419" bottom="0.74803149606299213" header="0.31496062992125984" footer="0.31496062992125984"/>
  <pageSetup scale="5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DATOS!$D$4:$D$5</xm:f>
          </x14:formula1>
          <xm:sqref>C12:G12</xm:sqref>
        </x14:dataValidation>
        <x14:dataValidation type="list" allowBlank="1" showInputMessage="1" showErrorMessage="1">
          <x14:formula1>
            <xm:f>DATOS!$D$9:$D$27</xm:f>
          </x14:formula1>
          <xm:sqref>J19:K28</xm:sqref>
        </x14:dataValidation>
        <x14:dataValidation type="list" allowBlank="1" showInputMessage="1" showErrorMessage="1">
          <x14:formula1>
            <xm:f>DATOS!$D$31:$D$32</xm:f>
          </x14:formula1>
          <xm:sqref>C11:G11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ORDEN DE COMPRA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2018-06-26T16:02:02Z</cp:lastPrinted>
  <dcterms:created xsi:type="dcterms:W3CDTF">2018-06-21T16:48:55Z</dcterms:created>
  <dcterms:modified xsi:type="dcterms:W3CDTF">2018-06-26T16:02:44Z</dcterms:modified>
</cp:coreProperties>
</file>