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<sst xmlns="http://schemas.openxmlformats.org/spreadsheetml/2006/main" count="61" uniqueCount="57">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</sst>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9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H28" sqref="H28:L28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46" t="s">
        <v>50</v>
      </c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2:43" ht="15" customHeight="1" thickBot="1" x14ac:dyDescent="0.3">
      <c r="B2" s="139"/>
      <c r="C2" s="140"/>
      <c r="D2" s="140"/>
      <c r="E2" s="148" t="s">
        <v>45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71" t="s">
        <v>51</v>
      </c>
      <c r="S2" s="172"/>
      <c r="T2" s="172"/>
      <c r="U2" s="173"/>
      <c r="V2" s="139"/>
      <c r="W2" s="140"/>
      <c r="X2" s="140"/>
      <c r="Y2" s="140"/>
      <c r="Z2" s="140"/>
      <c r="AA2" s="140"/>
      <c r="AB2" s="140"/>
      <c r="AC2" s="141"/>
      <c r="AE2" s="116" t="s">
        <v>28</v>
      </c>
      <c r="AF2" s="117"/>
      <c r="AG2" s="117"/>
      <c r="AH2" s="117"/>
      <c r="AI2" s="118"/>
      <c r="AJ2" s="168" t="s">
        <v>24</v>
      </c>
      <c r="AK2" s="169"/>
      <c r="AL2" s="169"/>
      <c r="AM2" s="170"/>
      <c r="AN2" s="122" t="s">
        <v>27</v>
      </c>
      <c r="AO2" s="123"/>
      <c r="AP2" s="123"/>
      <c r="AQ2" s="124"/>
    </row>
    <row r="3" spans="2:43" ht="15.75" customHeight="1" thickBot="1" x14ac:dyDescent="0.3">
      <c r="B3" s="142"/>
      <c r="C3" s="143"/>
      <c r="D3" s="143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  <c r="R3" s="174"/>
      <c r="S3" s="175"/>
      <c r="T3" s="175"/>
      <c r="U3" s="176"/>
      <c r="V3" s="142"/>
      <c r="W3" s="143"/>
      <c r="X3" s="143"/>
      <c r="Y3" s="143"/>
      <c r="Z3" s="143"/>
      <c r="AA3" s="143"/>
      <c r="AB3" s="143"/>
      <c r="AC3" s="144"/>
      <c r="AE3" s="133" t="s">
        <v>7</v>
      </c>
      <c r="AF3" s="134"/>
      <c r="AG3" s="134"/>
      <c r="AH3" s="134"/>
      <c r="AI3" s="58" t="s">
        <v>30</v>
      </c>
      <c r="AJ3" s="120" t="s">
        <v>8</v>
      </c>
      <c r="AK3" s="121"/>
      <c r="AL3" s="119" t="s">
        <v>10</v>
      </c>
      <c r="AM3" s="120"/>
      <c r="AN3" s="119" t="s">
        <v>26</v>
      </c>
      <c r="AO3" s="120"/>
      <c r="AP3" s="120" t="s">
        <v>25</v>
      </c>
      <c r="AQ3" s="121"/>
    </row>
    <row r="4" spans="2:43" ht="15.75" thickBot="1" x14ac:dyDescent="0.3">
      <c r="B4" s="142"/>
      <c r="C4" s="143"/>
      <c r="D4" s="143"/>
      <c r="E4" s="154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77" t="s">
        <v>46</v>
      </c>
      <c r="S4" s="178"/>
      <c r="T4" s="178"/>
      <c r="U4" s="179"/>
      <c r="V4" s="142"/>
      <c r="W4" s="143"/>
      <c r="X4" s="143"/>
      <c r="Y4" s="143"/>
      <c r="Z4" s="143"/>
      <c r="AA4" s="143"/>
      <c r="AB4" s="143"/>
      <c r="AC4" s="144"/>
      <c r="AE4" s="130" t="s">
        <v>32</v>
      </c>
      <c r="AF4" s="131"/>
      <c r="AG4" s="131"/>
      <c r="AH4" s="132"/>
      <c r="AI4" s="87" t="s">
        <v>0</v>
      </c>
      <c r="AJ4" s="196">
        <v>8</v>
      </c>
      <c r="AK4" s="197"/>
      <c r="AL4" s="200">
        <v>30</v>
      </c>
      <c r="AM4" s="197"/>
      <c r="AN4" s="125" t="s">
        <v>52</v>
      </c>
      <c r="AO4" s="126"/>
      <c r="AP4" s="125" t="s">
        <v>53</v>
      </c>
      <c r="AQ4" s="126"/>
    </row>
    <row r="5" spans="2:43" ht="15.75" customHeight="1" thickBot="1" x14ac:dyDescent="0.3">
      <c r="B5" s="142"/>
      <c r="C5" s="143"/>
      <c r="D5" s="143"/>
      <c r="E5" s="148" t="s">
        <v>43</v>
      </c>
      <c r="F5" s="149"/>
      <c r="G5" s="149"/>
      <c r="H5" s="149"/>
      <c r="I5" s="149"/>
      <c r="J5" s="149"/>
      <c r="K5" s="150"/>
      <c r="L5" s="189" t="s">
        <v>44</v>
      </c>
      <c r="M5" s="190"/>
      <c r="N5" s="190"/>
      <c r="O5" s="190"/>
      <c r="P5" s="190"/>
      <c r="Q5" s="191"/>
      <c r="R5" s="180"/>
      <c r="S5" s="181"/>
      <c r="T5" s="181"/>
      <c r="U5" s="182"/>
      <c r="V5" s="142"/>
      <c r="W5" s="143"/>
      <c r="X5" s="143"/>
      <c r="Y5" s="143"/>
      <c r="Z5" s="143"/>
      <c r="AA5" s="143"/>
      <c r="AB5" s="143"/>
      <c r="AC5" s="144"/>
      <c r="AE5" s="107" t="s">
        <v>31</v>
      </c>
      <c r="AF5" s="108"/>
      <c r="AG5" s="108"/>
      <c r="AH5" s="109"/>
      <c r="AI5" s="87" t="s">
        <v>33</v>
      </c>
      <c r="AJ5" s="198">
        <v>8</v>
      </c>
      <c r="AK5" s="199"/>
      <c r="AL5" s="201">
        <v>30</v>
      </c>
      <c r="AM5" s="202"/>
      <c r="AN5" s="105" t="s">
        <v>54</v>
      </c>
      <c r="AO5" s="106"/>
      <c r="AP5" s="105" t="s">
        <v>55</v>
      </c>
      <c r="AQ5" s="106"/>
    </row>
    <row r="6" spans="2:43" ht="16.5" customHeight="1" x14ac:dyDescent="0.25">
      <c r="B6" s="142"/>
      <c r="C6" s="143"/>
      <c r="D6" s="143"/>
      <c r="E6" s="151"/>
      <c r="F6" s="152"/>
      <c r="G6" s="152"/>
      <c r="H6" s="152"/>
      <c r="I6" s="152"/>
      <c r="J6" s="152"/>
      <c r="K6" s="153"/>
      <c r="L6" s="192"/>
      <c r="M6" s="193"/>
      <c r="N6" s="193"/>
      <c r="O6" s="193"/>
      <c r="P6" s="193"/>
      <c r="Q6" s="194"/>
      <c r="R6" s="183" t="s">
        <v>42</v>
      </c>
      <c r="S6" s="184"/>
      <c r="T6" s="184"/>
      <c r="U6" s="185"/>
      <c r="V6" s="142"/>
      <c r="W6" s="143"/>
      <c r="X6" s="143"/>
      <c r="Y6" s="143"/>
      <c r="Z6" s="143"/>
      <c r="AA6" s="143"/>
      <c r="AB6" s="143"/>
      <c r="AC6" s="144"/>
      <c r="AE6" s="107" t="s">
        <v>22</v>
      </c>
      <c r="AF6" s="108"/>
      <c r="AG6" s="108"/>
      <c r="AH6" s="109"/>
      <c r="AI6" s="87" t="s">
        <v>1</v>
      </c>
      <c r="AJ6" s="198">
        <v>8</v>
      </c>
      <c r="AK6" s="199"/>
      <c r="AL6" s="201"/>
      <c r="AM6" s="202"/>
      <c r="AN6" s="105"/>
      <c r="AO6" s="106"/>
      <c r="AP6" s="105"/>
      <c r="AQ6" s="106"/>
    </row>
    <row r="7" spans="2:43" ht="15.75" thickBot="1" x14ac:dyDescent="0.3">
      <c r="B7" s="145"/>
      <c r="C7" s="146"/>
      <c r="D7" s="146"/>
      <c r="E7" s="154"/>
      <c r="F7" s="155"/>
      <c r="G7" s="155"/>
      <c r="H7" s="155"/>
      <c r="I7" s="155"/>
      <c r="J7" s="155"/>
      <c r="K7" s="156"/>
      <c r="L7" s="174"/>
      <c r="M7" s="175"/>
      <c r="N7" s="175"/>
      <c r="O7" s="175"/>
      <c r="P7" s="175"/>
      <c r="Q7" s="195"/>
      <c r="R7" s="186"/>
      <c r="S7" s="187"/>
      <c r="T7" s="187"/>
      <c r="U7" s="188"/>
      <c r="V7" s="145"/>
      <c r="W7" s="146"/>
      <c r="X7" s="146"/>
      <c r="Y7" s="146"/>
      <c r="Z7" s="146"/>
      <c r="AA7" s="146"/>
      <c r="AB7" s="146"/>
      <c r="AC7" s="147"/>
      <c r="AE7" s="107" t="s">
        <v>34</v>
      </c>
      <c r="AF7" s="108"/>
      <c r="AG7" s="108"/>
      <c r="AH7" s="109"/>
      <c r="AI7" s="87" t="s">
        <v>36</v>
      </c>
      <c r="AJ7" s="198">
        <v>8</v>
      </c>
      <c r="AK7" s="199"/>
      <c r="AL7" s="201"/>
      <c r="AM7" s="202">
        <v>0</v>
      </c>
      <c r="AN7" s="105"/>
      <c r="AO7" s="106"/>
      <c r="AP7" s="105"/>
      <c r="AQ7" s="106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07" t="s">
        <v>35</v>
      </c>
      <c r="AF8" s="108"/>
      <c r="AG8" s="108"/>
      <c r="AH8" s="109"/>
      <c r="AI8" s="87" t="s">
        <v>37</v>
      </c>
      <c r="AJ8" s="110">
        <v>8</v>
      </c>
      <c r="AK8" s="111"/>
      <c r="AL8" s="110"/>
      <c r="AM8" s="111"/>
      <c r="AN8" s="105"/>
      <c r="AO8" s="106"/>
      <c r="AP8" s="105"/>
      <c r="AQ8" s="106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07" t="s">
        <v>21</v>
      </c>
      <c r="AF9" s="108"/>
      <c r="AG9" s="108"/>
      <c r="AH9" s="109"/>
      <c r="AI9" s="87" t="s">
        <v>16</v>
      </c>
      <c r="AJ9" s="110">
        <v>8</v>
      </c>
      <c r="AK9" s="111"/>
      <c r="AL9" s="110"/>
      <c r="AM9" s="111"/>
      <c r="AN9" s="105"/>
      <c r="AO9" s="106"/>
      <c r="AP9" s="105"/>
      <c r="AQ9" s="106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07" t="s">
        <v>38</v>
      </c>
      <c r="AF10" s="108"/>
      <c r="AG10" s="108"/>
      <c r="AH10" s="109"/>
      <c r="AI10" s="87" t="s">
        <v>41</v>
      </c>
      <c r="AJ10" s="110">
        <v>0</v>
      </c>
      <c r="AK10" s="111"/>
      <c r="AL10" s="110"/>
      <c r="AM10" s="111"/>
      <c r="AN10" s="105"/>
      <c r="AO10" s="106"/>
      <c r="AP10" s="105"/>
      <c r="AQ10" s="106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07" t="s">
        <v>39</v>
      </c>
      <c r="AF11" s="108"/>
      <c r="AG11" s="108"/>
      <c r="AH11" s="109"/>
      <c r="AI11" s="88" t="s">
        <v>17</v>
      </c>
      <c r="AJ11" s="110">
        <v>0</v>
      </c>
      <c r="AK11" s="111"/>
      <c r="AL11" s="110"/>
      <c r="AM11" s="111"/>
      <c r="AN11" s="105"/>
      <c r="AO11" s="106"/>
      <c r="AP11" s="105"/>
      <c r="AQ11" s="106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07" t="s">
        <v>40</v>
      </c>
      <c r="AF12" s="108"/>
      <c r="AG12" s="108"/>
      <c r="AH12" s="109"/>
      <c r="AI12" s="88" t="s">
        <v>18</v>
      </c>
      <c r="AJ12" s="110">
        <v>0</v>
      </c>
      <c r="AK12" s="111"/>
      <c r="AL12" s="110"/>
      <c r="AM12" s="111"/>
      <c r="AN12" s="105"/>
      <c r="AO12" s="106"/>
      <c r="AP12" s="105"/>
      <c r="AQ12" s="106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07"/>
      <c r="AF13" s="108"/>
      <c r="AG13" s="108"/>
      <c r="AH13" s="109"/>
      <c r="AI13" s="87"/>
      <c r="AJ13" s="110"/>
      <c r="AK13" s="111"/>
      <c r="AL13" s="110"/>
      <c r="AM13" s="111"/>
      <c r="AN13" s="105"/>
      <c r="AO13" s="106"/>
      <c r="AP13" s="105"/>
      <c r="AQ13" s="106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07"/>
      <c r="AF14" s="108"/>
      <c r="AG14" s="108"/>
      <c r="AH14" s="109"/>
      <c r="AI14" s="87"/>
      <c r="AJ14" s="110"/>
      <c r="AK14" s="111"/>
      <c r="AL14" s="110"/>
      <c r="AM14" s="111"/>
      <c r="AN14" s="105"/>
      <c r="AO14" s="106"/>
      <c r="AP14" s="105"/>
      <c r="AQ14" s="106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07"/>
      <c r="AF15" s="108"/>
      <c r="AG15" s="108"/>
      <c r="AH15" s="109"/>
      <c r="AI15" s="87"/>
      <c r="AJ15" s="110"/>
      <c r="AK15" s="111"/>
      <c r="AL15" s="110"/>
      <c r="AM15" s="111"/>
      <c r="AN15" s="105"/>
      <c r="AO15" s="106"/>
      <c r="AP15" s="105"/>
      <c r="AQ15" s="106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07"/>
      <c r="AF16" s="108"/>
      <c r="AG16" s="108"/>
      <c r="AH16" s="109"/>
      <c r="AI16" s="87"/>
      <c r="AJ16" s="110"/>
      <c r="AK16" s="111"/>
      <c r="AL16" s="110"/>
      <c r="AM16" s="111"/>
      <c r="AN16" s="105"/>
      <c r="AO16" s="106"/>
      <c r="AP16" s="105"/>
      <c r="AQ16" s="106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07"/>
      <c r="AF17" s="108"/>
      <c r="AG17" s="108"/>
      <c r="AH17" s="109"/>
      <c r="AI17" s="87"/>
      <c r="AJ17" s="110"/>
      <c r="AK17" s="111"/>
      <c r="AL17" s="110"/>
      <c r="AM17" s="111"/>
      <c r="AN17" s="105"/>
      <c r="AO17" s="106"/>
      <c r="AP17" s="105"/>
      <c r="AQ17" s="106"/>
    </row>
    <row r="18" spans="1:72" x14ac:dyDescent="0.25">
      <c r="Z18" s="19"/>
      <c r="AA18" s="19"/>
      <c r="AB18" s="19"/>
      <c r="AE18" s="107"/>
      <c r="AF18" s="108"/>
      <c r="AG18" s="108"/>
      <c r="AH18" s="109"/>
      <c r="AI18" s="87"/>
      <c r="AJ18" s="198"/>
      <c r="AK18" s="199"/>
      <c r="AL18" s="201"/>
      <c r="AM18" s="202">
        <v>0</v>
      </c>
      <c r="AN18" s="105"/>
      <c r="AO18" s="106"/>
      <c r="AP18" s="105"/>
      <c r="AQ18" s="106"/>
    </row>
    <row r="19" spans="1:72" ht="15" customHeight="1" thickBot="1" x14ac:dyDescent="0.3">
      <c r="AE19" s="107"/>
      <c r="AF19" s="108"/>
      <c r="AG19" s="108"/>
      <c r="AH19" s="109"/>
      <c r="AI19" s="87"/>
      <c r="AJ19" s="198"/>
      <c r="AK19" s="199"/>
      <c r="AL19" s="201"/>
      <c r="AM19" s="202">
        <v>0</v>
      </c>
      <c r="AN19" s="105"/>
      <c r="AO19" s="106"/>
      <c r="AP19" s="105"/>
      <c r="AQ19" s="106"/>
    </row>
    <row r="20" spans="1:72" ht="15.75" thickBot="1" x14ac:dyDescent="0.3">
      <c r="B20" s="71" t="s">
        <v>47</v>
      </c>
      <c r="C20" s="202"/>
      <c r="D20" s="227"/>
      <c r="E20" s="227"/>
      <c r="F20" s="227"/>
      <c r="G20" s="201"/>
      <c r="W20" s="157" t="s">
        <v>12</v>
      </c>
      <c r="X20" s="158"/>
      <c r="Y20" s="158"/>
      <c r="Z20" s="158"/>
      <c r="AA20" s="158"/>
      <c r="AB20" s="159"/>
      <c r="AE20" s="107"/>
      <c r="AF20" s="108"/>
      <c r="AG20" s="108"/>
      <c r="AH20" s="109"/>
      <c r="AI20" s="87"/>
      <c r="AJ20" s="198"/>
      <c r="AK20" s="199"/>
      <c r="AL20" s="201"/>
      <c r="AM20" s="202">
        <v>0</v>
      </c>
      <c r="AN20" s="105"/>
      <c r="AO20" s="106"/>
      <c r="AP20" s="105"/>
      <c r="AQ20" s="106"/>
    </row>
    <row r="21" spans="1:72" ht="15.75" customHeight="1" x14ac:dyDescent="0.25">
      <c r="W21" s="61" t="s">
        <v>3</v>
      </c>
      <c r="X21" s="190" t="s">
        <v>4</v>
      </c>
      <c r="Y21" s="190"/>
      <c r="Z21" s="190"/>
      <c r="AA21" s="190"/>
      <c r="AB21" s="190"/>
      <c r="AE21" s="107"/>
      <c r="AF21" s="108"/>
      <c r="AG21" s="108"/>
      <c r="AH21" s="109"/>
      <c r="AI21" s="88"/>
      <c r="AJ21" s="198"/>
      <c r="AK21" s="199"/>
      <c r="AL21" s="201"/>
      <c r="AM21" s="202">
        <v>0</v>
      </c>
      <c r="AN21" s="105"/>
      <c r="AO21" s="106"/>
      <c r="AP21" s="105"/>
      <c r="AQ21" s="106"/>
      <c r="AZ21" s="19"/>
    </row>
    <row r="22" spans="1:72" ht="15.75" customHeight="1" x14ac:dyDescent="0.25">
      <c r="B22" s="71" t="s">
        <v>48</v>
      </c>
      <c r="C22" s="202"/>
      <c r="D22" s="227"/>
      <c r="E22" s="227"/>
      <c r="F22" s="227"/>
      <c r="G22" s="201"/>
      <c r="W22" s="60" t="s">
        <v>3</v>
      </c>
      <c r="X22" s="193" t="s">
        <v>2</v>
      </c>
      <c r="Y22" s="193"/>
      <c r="Z22" s="193"/>
      <c r="AA22" s="193"/>
      <c r="AB22" s="193"/>
      <c r="AE22" s="107"/>
      <c r="AF22" s="108"/>
      <c r="AG22" s="108"/>
      <c r="AH22" s="109"/>
      <c r="AI22" s="88"/>
      <c r="AJ22" s="198"/>
      <c r="AK22" s="199"/>
      <c r="AL22" s="201"/>
      <c r="AM22" s="202">
        <v>0</v>
      </c>
      <c r="AN22" s="105"/>
      <c r="AO22" s="106"/>
      <c r="AP22" s="105"/>
      <c r="AQ22" s="106"/>
      <c r="AZ22" s="19"/>
    </row>
    <row r="23" spans="1:72" ht="15.75" thickBot="1" x14ac:dyDescent="0.3">
      <c r="AE23" s="136"/>
      <c r="AF23" s="137"/>
      <c r="AG23" s="137"/>
      <c r="AH23" s="138"/>
      <c r="AI23" s="59"/>
      <c r="AJ23" s="208"/>
      <c r="AK23" s="209"/>
      <c r="AL23" s="206"/>
      <c r="AM23" s="207"/>
      <c r="AN23" s="210"/>
      <c r="AO23" s="211"/>
      <c r="AP23" s="210"/>
      <c r="AQ23" s="211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203"/>
      <c r="AF24" s="203"/>
      <c r="AG24" s="203"/>
      <c r="AH24" s="203"/>
      <c r="AI24" s="84"/>
      <c r="AJ24" s="203"/>
      <c r="AK24" s="203"/>
      <c r="AL24" s="203"/>
      <c r="AM24" s="203"/>
      <c r="AN24" s="204"/>
      <c r="AO24" s="204"/>
      <c r="AP24" s="205"/>
      <c r="AQ24" s="205"/>
    </row>
    <row r="25" spans="1:72" ht="15" customHeight="1" thickBot="1" x14ac:dyDescent="0.3">
      <c r="D25" s="215" t="s">
        <v>23</v>
      </c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7"/>
      <c r="W25" s="218" t="s">
        <v>29</v>
      </c>
      <c r="X25" s="219"/>
      <c r="Y25" s="219"/>
      <c r="Z25" s="219"/>
      <c r="AA25" s="219"/>
      <c r="AB25" s="220"/>
      <c r="AE25" s="203"/>
      <c r="AF25" s="203"/>
      <c r="AG25" s="203"/>
      <c r="AH25" s="203"/>
      <c r="AI25" s="84"/>
      <c r="AJ25" s="203"/>
      <c r="AK25" s="203"/>
      <c r="AL25" s="203"/>
      <c r="AM25" s="203"/>
      <c r="AN25" s="204"/>
      <c r="AO25" s="204"/>
      <c r="AP25" s="205"/>
      <c r="AQ25" s="205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221"/>
      <c r="X26" s="222"/>
      <c r="Y26" s="222"/>
      <c r="Z26" s="222"/>
      <c r="AA26" s="222"/>
      <c r="AB26" s="223"/>
      <c r="AE26" s="203"/>
      <c r="AF26" s="203"/>
      <c r="AG26" s="203"/>
      <c r="AH26" s="203"/>
      <c r="AI26" s="84"/>
      <c r="AJ26" s="203"/>
      <c r="AK26" s="203"/>
      <c r="AL26" s="203"/>
      <c r="AM26" s="203"/>
      <c r="AN26" s="204"/>
      <c r="AO26" s="204"/>
      <c r="AP26" s="205"/>
      <c r="AQ26" s="205"/>
      <c r="AV26" s="89"/>
      <c r="AW26" s="89"/>
      <c r="AX26" s="89"/>
      <c r="AY26" s="89"/>
    </row>
    <row r="27" spans="1:72" ht="16.5" thickTop="1" thickBot="1" x14ac:dyDescent="0.3">
      <c r="D27" s="160" t="s">
        <v>5</v>
      </c>
      <c r="E27" s="161"/>
      <c r="F27" s="161"/>
      <c r="G27" s="162"/>
      <c r="H27" s="17"/>
      <c r="I27" s="17"/>
      <c r="J27" s="17"/>
      <c r="K27" s="17"/>
      <c r="L27" s="17"/>
      <c r="M27" s="17"/>
      <c r="O27" s="228" t="s">
        <v>6</v>
      </c>
      <c r="P27" s="229"/>
      <c r="Q27" s="229"/>
      <c r="R27" s="229"/>
      <c r="T27" s="89"/>
      <c r="U27" s="89"/>
      <c r="V27" s="89"/>
      <c r="W27" s="224"/>
      <c r="X27" s="225"/>
      <c r="Y27" s="225"/>
      <c r="Z27" s="225"/>
      <c r="AA27" s="225"/>
      <c r="AB27" s="226"/>
      <c r="AE27" s="203"/>
      <c r="AF27" s="203"/>
      <c r="AG27" s="203"/>
      <c r="AH27" s="203"/>
      <c r="AI27" s="84"/>
      <c r="AJ27" s="203"/>
      <c r="AK27" s="203"/>
      <c r="AL27" s="203"/>
      <c r="AM27" s="203"/>
      <c r="AN27" s="204"/>
      <c r="AO27" s="204"/>
      <c r="AP27" s="205"/>
      <c r="AQ27" s="205"/>
      <c r="AV27" s="89"/>
      <c r="AW27" s="89"/>
      <c r="AX27" s="89"/>
      <c r="AY27" s="89"/>
    </row>
    <row r="28" spans="1:72" ht="17.25" customHeight="1" thickTop="1" thickBot="1" x14ac:dyDescent="0.3">
      <c r="D28" s="163"/>
      <c r="E28" s="164"/>
      <c r="F28" s="164"/>
      <c r="G28" s="164"/>
      <c r="H28" s="165">
        <v>2018</v>
      </c>
      <c r="I28" s="166"/>
      <c r="J28" s="166"/>
      <c r="K28" s="166"/>
      <c r="L28" s="167"/>
      <c r="M28" s="48"/>
      <c r="N28" s="49"/>
      <c r="O28" s="230">
        <v>9</v>
      </c>
      <c r="P28" s="231"/>
      <c r="Q28" s="231"/>
      <c r="R28" s="231"/>
      <c r="S28" s="232">
        <f>DATE(H28,O28,1)</f>
        <v>43344</v>
      </c>
      <c r="T28" s="233"/>
      <c r="U28" s="233"/>
      <c r="V28" s="234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43339</v>
      </c>
      <c r="E29" s="52">
        <f t="shared" ref="E29:AR29" si="0">E30</f>
        <v>43340</v>
      </c>
      <c r="F29" s="52">
        <f t="shared" si="0"/>
        <v>43341</v>
      </c>
      <c r="G29" s="52">
        <f t="shared" si="0"/>
        <v>43342</v>
      </c>
      <c r="H29" s="52">
        <f t="shared" si="0"/>
        <v>43343</v>
      </c>
      <c r="I29" s="52">
        <f t="shared" si="0"/>
        <v>43344</v>
      </c>
      <c r="J29" s="52">
        <f t="shared" si="0"/>
        <v>43345</v>
      </c>
      <c r="K29" s="52">
        <f t="shared" si="0"/>
        <v>43346</v>
      </c>
      <c r="L29" s="52">
        <f t="shared" si="0"/>
        <v>43347</v>
      </c>
      <c r="M29" s="54">
        <f t="shared" si="0"/>
        <v>43348</v>
      </c>
      <c r="N29" s="52">
        <f t="shared" si="0"/>
        <v>43349</v>
      </c>
      <c r="O29" s="52">
        <f t="shared" si="0"/>
        <v>43350</v>
      </c>
      <c r="P29" s="52">
        <f t="shared" si="0"/>
        <v>43351</v>
      </c>
      <c r="Q29" s="54">
        <f t="shared" si="0"/>
        <v>43352</v>
      </c>
      <c r="R29" s="52">
        <f t="shared" si="0"/>
        <v>43353</v>
      </c>
      <c r="S29" s="52">
        <f t="shared" si="0"/>
        <v>43354</v>
      </c>
      <c r="T29" s="52">
        <f t="shared" si="0"/>
        <v>43355</v>
      </c>
      <c r="U29" s="52">
        <f t="shared" si="0"/>
        <v>43356</v>
      </c>
      <c r="V29" s="52">
        <f t="shared" si="0"/>
        <v>43357</v>
      </c>
      <c r="W29" s="52">
        <f t="shared" si="0"/>
        <v>43358</v>
      </c>
      <c r="X29" s="52">
        <f t="shared" si="0"/>
        <v>43359</v>
      </c>
      <c r="Y29" s="52">
        <f t="shared" si="0"/>
        <v>43360</v>
      </c>
      <c r="Z29" s="52">
        <f t="shared" si="0"/>
        <v>43361</v>
      </c>
      <c r="AA29" s="52">
        <f t="shared" si="0"/>
        <v>43362</v>
      </c>
      <c r="AB29" s="52">
        <f t="shared" si="0"/>
        <v>43363</v>
      </c>
      <c r="AC29" s="52">
        <f t="shared" si="0"/>
        <v>43364</v>
      </c>
      <c r="AD29" s="52">
        <f t="shared" si="0"/>
        <v>43365</v>
      </c>
      <c r="AE29" s="52">
        <f t="shared" si="0"/>
        <v>43366</v>
      </c>
      <c r="AF29" s="52">
        <f t="shared" si="0"/>
        <v>43367</v>
      </c>
      <c r="AG29" s="52">
        <f t="shared" si="0"/>
        <v>43368</v>
      </c>
      <c r="AH29" s="52">
        <f t="shared" si="0"/>
        <v>43369</v>
      </c>
      <c r="AI29" s="54">
        <f t="shared" si="0"/>
        <v>43370</v>
      </c>
      <c r="AJ29" s="52">
        <f t="shared" si="0"/>
        <v>43371</v>
      </c>
      <c r="AK29" s="52">
        <f t="shared" si="0"/>
        <v>43372</v>
      </c>
      <c r="AL29" s="53">
        <f t="shared" si="0"/>
        <v>43373</v>
      </c>
      <c r="AM29" s="53">
        <f t="shared" si="0"/>
        <v>43374</v>
      </c>
      <c r="AN29" s="53">
        <f t="shared" si="0"/>
        <v>43375</v>
      </c>
      <c r="AO29" s="52">
        <f t="shared" si="0"/>
        <v>43376</v>
      </c>
      <c r="AP29" s="52">
        <f t="shared" si="0"/>
        <v>43377</v>
      </c>
      <c r="AQ29" s="52">
        <f t="shared" si="0"/>
        <v>43378</v>
      </c>
      <c r="AR29" s="51">
        <f t="shared" si="0"/>
        <v>43379</v>
      </c>
      <c r="AS29" s="135"/>
      <c r="AT29" s="112" t="s">
        <v>9</v>
      </c>
      <c r="AU29" s="114" t="s">
        <v>11</v>
      </c>
      <c r="AV29" s="212" t="s">
        <v>19</v>
      </c>
      <c r="AW29" s="212"/>
      <c r="AX29" s="213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43339</v>
      </c>
      <c r="E30" s="55">
        <f>D30+1</f>
        <v>43340</v>
      </c>
      <c r="F30" s="55">
        <f t="shared" ref="F30:AR30" si="1">E30+1</f>
        <v>43341</v>
      </c>
      <c r="G30" s="55">
        <f t="shared" si="1"/>
        <v>43342</v>
      </c>
      <c r="H30" s="55">
        <f t="shared" si="1"/>
        <v>43343</v>
      </c>
      <c r="I30" s="55">
        <f t="shared" si="1"/>
        <v>43344</v>
      </c>
      <c r="J30" s="55">
        <f t="shared" si="1"/>
        <v>43345</v>
      </c>
      <c r="K30" s="55">
        <f t="shared" si="1"/>
        <v>43346</v>
      </c>
      <c r="L30" s="55">
        <f t="shared" si="1"/>
        <v>43347</v>
      </c>
      <c r="M30" s="55">
        <f t="shared" si="1"/>
        <v>43348</v>
      </c>
      <c r="N30" s="55">
        <f t="shared" si="1"/>
        <v>43349</v>
      </c>
      <c r="O30" s="55">
        <f>N30+1</f>
        <v>43350</v>
      </c>
      <c r="P30" s="55">
        <f t="shared" si="1"/>
        <v>43351</v>
      </c>
      <c r="Q30" s="57">
        <f>P30+1</f>
        <v>43352</v>
      </c>
      <c r="R30" s="55">
        <f>Q30+1</f>
        <v>43353</v>
      </c>
      <c r="S30" s="55">
        <f t="shared" si="1"/>
        <v>43354</v>
      </c>
      <c r="T30" s="55">
        <f t="shared" si="1"/>
        <v>43355</v>
      </c>
      <c r="U30" s="55">
        <f t="shared" si="1"/>
        <v>43356</v>
      </c>
      <c r="V30" s="55">
        <f t="shared" si="1"/>
        <v>43357</v>
      </c>
      <c r="W30" s="55">
        <f t="shared" si="1"/>
        <v>43358</v>
      </c>
      <c r="X30" s="55">
        <f t="shared" si="1"/>
        <v>43359</v>
      </c>
      <c r="Y30" s="55">
        <f t="shared" si="1"/>
        <v>43360</v>
      </c>
      <c r="Z30" s="55">
        <f t="shared" si="1"/>
        <v>43361</v>
      </c>
      <c r="AA30" s="55">
        <f t="shared" si="1"/>
        <v>43362</v>
      </c>
      <c r="AB30" s="55">
        <f t="shared" si="1"/>
        <v>43363</v>
      </c>
      <c r="AC30" s="55">
        <f t="shared" si="1"/>
        <v>43364</v>
      </c>
      <c r="AD30" s="55">
        <f t="shared" si="1"/>
        <v>43365</v>
      </c>
      <c r="AE30" s="55">
        <f t="shared" si="1"/>
        <v>43366</v>
      </c>
      <c r="AF30" s="55">
        <f>AE30+1</f>
        <v>43367</v>
      </c>
      <c r="AG30" s="56">
        <f t="shared" si="1"/>
        <v>43368</v>
      </c>
      <c r="AH30" s="55">
        <f t="shared" si="1"/>
        <v>43369</v>
      </c>
      <c r="AI30" s="55">
        <f t="shared" si="1"/>
        <v>43370</v>
      </c>
      <c r="AJ30" s="55">
        <f t="shared" si="1"/>
        <v>43371</v>
      </c>
      <c r="AK30" s="55">
        <f t="shared" si="1"/>
        <v>43372</v>
      </c>
      <c r="AL30" s="55">
        <f>AK30+1</f>
        <v>43373</v>
      </c>
      <c r="AM30" s="55">
        <f t="shared" si="1"/>
        <v>43374</v>
      </c>
      <c r="AN30" s="55">
        <f t="shared" si="1"/>
        <v>43375</v>
      </c>
      <c r="AO30" s="55">
        <f t="shared" si="1"/>
        <v>43376</v>
      </c>
      <c r="AP30" s="55">
        <f t="shared" si="1"/>
        <v>43377</v>
      </c>
      <c r="AQ30" s="55">
        <f t="shared" si="1"/>
        <v>43378</v>
      </c>
      <c r="AR30" s="55">
        <f t="shared" si="1"/>
        <v>43379</v>
      </c>
      <c r="AS30" s="135"/>
      <c r="AT30" s="113"/>
      <c r="AU30" s="115"/>
      <c r="AV30" s="69" t="s">
        <v>21</v>
      </c>
      <c r="AW30" s="70" t="s">
        <v>22</v>
      </c>
      <c r="AX30" s="214"/>
      <c r="AY30" s="73">
        <f>DATE($H$28,1,1)</f>
        <v>43101</v>
      </c>
      <c r="BA30" s="98" t="s">
        <v>56</v>
      </c>
      <c r="BB30" s="99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27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9"/>
      <c r="AS31" s="135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100"/>
      <c r="BB31" s="101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35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102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4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35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92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4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35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92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4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35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92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4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35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92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4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35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92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4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35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92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4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35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92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4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35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92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4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35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92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4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35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92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4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35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92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4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35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92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4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35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92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4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35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92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4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35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92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4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35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92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4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35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92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4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35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92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4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35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92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4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35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92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4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35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92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4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35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4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35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92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4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35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92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4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35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92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4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35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92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4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35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92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4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35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92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4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35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92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4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35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92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4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35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92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4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35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92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4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35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92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4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35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92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4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35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92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4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35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92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4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35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92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4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35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92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4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35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92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4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35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92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4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35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92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4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35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92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4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35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92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4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35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92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4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35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92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4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35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92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4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35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92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4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35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92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4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35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92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4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35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92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4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35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92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4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35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92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4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35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92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4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35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92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4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35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92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4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35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92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4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35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92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4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35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92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4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35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92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4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35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92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4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35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92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4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35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92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4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35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92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4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35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92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4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35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92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4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35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92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4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35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92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4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35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92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4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35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92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4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35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92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4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35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92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4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35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92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4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35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92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4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35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92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4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35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92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4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35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92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4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35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92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4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35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92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4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35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92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4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35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92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4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35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92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4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35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92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4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35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92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4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35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92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4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35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92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4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35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92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4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35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92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4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35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92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4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35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92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4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35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92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4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35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92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4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35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92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4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35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92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4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35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92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4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35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92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4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35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92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4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35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92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4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35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92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4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35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92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4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95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7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gu0aN3Or3HhRcvRYGA3QkF/8mRzx4dvekmAlXocW63nqx4MDbKjFkSAS1lycvKYQ6s7fNhPPToxewtnToWgq+g==" saltValue="Z7oiZh/SO1MB4NbyMzOWNw==" spinCount="100000" sheet="1" objects="1" scenarios="1"/>
  <mergeCells count="257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2018-04-11T19:52:48Z</dcterms:modified>
</cp:coreProperties>
</file>