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CALIDAD\Documents\"/>
    </mc:Choice>
  </mc:AlternateContent>
  <bookViews>
    <workbookView xWindow="0" yWindow="0" windowWidth="20490" windowHeight="7755" tabRatio="500"/>
  </bookViews>
  <sheets>
    <sheet name="OBJETIVOS POR PROCESO" sheetId="1" r:id="rId1"/>
    <sheet name="RESOLUCIÓN 2003" sheetId="2" r:id="rId2"/>
    <sheet name="Matriz laboratorio" sheetId="3" r:id="rId3"/>
  </sheets>
  <calcPr calcId="152511" refMode="R1C1"/>
</workbook>
</file>

<file path=xl/calcChain.xml><?xml version="1.0" encoding="utf-8"?>
<calcChain xmlns="http://schemas.openxmlformats.org/spreadsheetml/2006/main">
  <c r="U5" i="3" l="1"/>
  <c r="U16" i="3"/>
  <c r="U15" i="3"/>
  <c r="U14" i="3"/>
  <c r="U13" i="3"/>
  <c r="U12" i="3"/>
  <c r="U11" i="3"/>
  <c r="U10" i="3"/>
  <c r="U9" i="3"/>
  <c r="U8" i="3"/>
  <c r="U7" i="3"/>
  <c r="U6" i="3"/>
  <c r="U4" i="3"/>
  <c r="U3" i="3"/>
  <c r="U43" i="3"/>
  <c r="U42" i="3"/>
  <c r="U41" i="3"/>
  <c r="U40" i="3"/>
  <c r="U39" i="3"/>
  <c r="U38" i="3"/>
  <c r="U37" i="3"/>
  <c r="U36" i="3"/>
  <c r="U35" i="3"/>
  <c r="U33" i="3"/>
  <c r="U32" i="3"/>
  <c r="U31" i="3"/>
  <c r="U30" i="3"/>
  <c r="U29" i="3"/>
  <c r="U28" i="3"/>
  <c r="U27" i="3"/>
  <c r="U26" i="3"/>
  <c r="U25" i="3"/>
  <c r="U24" i="3"/>
  <c r="U23" i="3"/>
  <c r="U22" i="3"/>
  <c r="U21" i="3"/>
  <c r="U20" i="3"/>
  <c r="U19" i="3"/>
  <c r="U18" i="3"/>
  <c r="U17" i="3"/>
  <c r="I88" i="1"/>
  <c r="J88" i="1"/>
  <c r="K88" i="1"/>
  <c r="L88" i="1"/>
  <c r="M88" i="1"/>
  <c r="N88" i="1"/>
  <c r="O88" i="1"/>
  <c r="P88" i="1"/>
  <c r="Q88" i="1"/>
  <c r="R88" i="1"/>
  <c r="S88" i="1"/>
  <c r="T88" i="1"/>
  <c r="U88" i="1"/>
  <c r="U87" i="1"/>
  <c r="U86" i="1"/>
  <c r="U85" i="1"/>
  <c r="U84" i="1"/>
  <c r="U83" i="1"/>
  <c r="U82" i="1"/>
  <c r="U81" i="1"/>
  <c r="U80" i="1"/>
  <c r="U79" i="1"/>
  <c r="U78" i="1"/>
  <c r="U77" i="1"/>
  <c r="U76" i="1"/>
  <c r="U75" i="1"/>
  <c r="U74" i="1"/>
  <c r="U73" i="1"/>
  <c r="U72" i="1"/>
  <c r="U71" i="1"/>
  <c r="U70" i="1"/>
  <c r="U68" i="1"/>
  <c r="U67" i="1"/>
  <c r="U66" i="1"/>
  <c r="U65" i="1"/>
  <c r="U64" i="1"/>
  <c r="U63" i="1"/>
  <c r="U62" i="1"/>
  <c r="U61" i="1"/>
  <c r="U60" i="1"/>
  <c r="U59"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8" i="1"/>
  <c r="U27" i="1"/>
  <c r="U26" i="1"/>
  <c r="U25" i="1"/>
  <c r="U24" i="1"/>
  <c r="U23" i="1"/>
  <c r="U21" i="1"/>
  <c r="U20" i="1"/>
  <c r="U19" i="1"/>
  <c r="U18" i="1"/>
  <c r="U17" i="1"/>
  <c r="U16" i="1"/>
  <c r="U15" i="1"/>
  <c r="U14" i="1"/>
  <c r="U13" i="1"/>
  <c r="U12" i="1"/>
  <c r="U11" i="1"/>
  <c r="U10" i="1"/>
  <c r="U9" i="1"/>
  <c r="U8" i="1"/>
  <c r="U7" i="1"/>
  <c r="U6" i="1"/>
  <c r="U5" i="1"/>
  <c r="U4" i="1"/>
  <c r="U3" i="1"/>
</calcChain>
</file>

<file path=xl/comments1.xml><?xml version="1.0" encoding="utf-8"?>
<comments xmlns="http://schemas.openxmlformats.org/spreadsheetml/2006/main">
  <authors>
    <author>Carolina Pérez</author>
    <author>CAROLINA PEREZ BOLAÑOS</author>
    <author>gerencia</author>
  </authors>
  <commentList>
    <comment ref="F4" authorId="0" shapeId="0">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D16" authorId="1" shapeId="0">
      <text>
        <r>
          <rPr>
            <b/>
            <sz val="9"/>
            <color indexed="81"/>
            <rFont val="Calibri"/>
            <family val="2"/>
          </rPr>
          <t>CAROLINA PEREZ BOLAÑOS:</t>
        </r>
        <r>
          <rPr>
            <sz val="9"/>
            <color indexed="81"/>
            <rFont val="Calibri"/>
            <family val="2"/>
          </rPr>
          <t xml:space="preserve">
</t>
        </r>
        <r>
          <rPr>
            <b/>
            <sz val="9"/>
            <color indexed="81"/>
            <rFont val="Calibri"/>
            <family val="2"/>
          </rPr>
          <t xml:space="preserve">
Gerencia de la información:
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Estándar 151.</t>
        </r>
        <r>
          <rPr>
            <sz val="9"/>
            <color indexed="81"/>
            <rFont val="Calibri"/>
            <family val="2"/>
          </rPr>
          <t xml:space="preserve"> 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F16" authorId="0"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F18" authorId="0"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F25" authorId="0"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D27" authorId="2" shapeId="0">
      <text>
        <r>
          <rPr>
            <b/>
            <sz val="9"/>
            <color indexed="81"/>
            <rFont val="Calibri"/>
            <family val="2"/>
          </rPr>
          <t>CAROLINA PEREZ BOLAÑOS:</t>
        </r>
        <r>
          <rPr>
            <sz val="9"/>
            <color indexed="81"/>
            <rFont val="Calibri"/>
            <family val="2"/>
          </rPr>
          <t xml:space="preserve">
</t>
        </r>
        <r>
          <rPr>
            <b/>
            <sz val="9"/>
            <color indexed="81"/>
            <rFont val="Calibri"/>
            <family val="2"/>
          </rPr>
          <t>Gerencia: Estándares asistenciales.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
</t>
        </r>
        <r>
          <rPr>
            <b/>
            <sz val="9"/>
            <color indexed="81"/>
            <rFont val="Calibri"/>
            <family val="2"/>
          </rPr>
          <t>Derechos y Deberes</t>
        </r>
        <r>
          <rPr>
            <sz val="9"/>
            <color indexed="81"/>
            <rFont val="Calibri"/>
            <family val="2"/>
          </rPr>
          <t xml:space="preserve">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Gestión de la tecnología</t>
        </r>
        <r>
          <rPr>
            <sz val="9"/>
            <color indexed="81"/>
            <rFont val="Calibri"/>
            <family val="2"/>
          </rPr>
          <t xml:space="preserve">
</t>
        </r>
        <r>
          <rPr>
            <b/>
            <sz val="9"/>
            <color indexed="81"/>
            <rFont val="Calibri"/>
            <family val="2"/>
          </rPr>
          <t xml:space="preserve">Estándar 130. </t>
        </r>
        <r>
          <rPr>
            <sz val="9"/>
            <color indexed="81"/>
            <rFont val="Calibri"/>
            <family val="2"/>
          </rPr>
          <t xml:space="preserve">Código: (GT1): La organización cuenta con un proceso para la planeación, la gestión y la evaluación de la tecnología.
130.1: Aspectos normativos.
130.2: Análisis de la relación oferta-demanda.
130.3: Necesidades de pagadores, usuarios y equipo de salud.
130.4: Necesidades de desarrollo de acuerdo con el plan estratégico, la vocación institucional, el personal disponible y la proyección de la institución.
130.5: Condiciones del mercado.
130.6: El análisis y la intervención de riesgos asociados a la adquisición y el uso de la tecnología.
130.7: El análisis para la incorporación de nueva tecnología, incluyendo: evidencias de Seguridad, disponibilidad de información sobre fabricación, confiabilidad, precios, mantenimiento y soporte, inversiones adicionales requeridas, comparaciones con tecnología similar, tiempo de vida útil, garantías, manuales de uso, representación y demás factores que contribuyan a una incorporación eficiente y efectiva.
130.8: La articulación de la intervención en la infraestructura con la tecnología.
130.9: La definición de las tecnologías a utilizar para promoción y prevención y acciones de salud pública.
130.10: La definición de los sistemas de organización, administración y apoyo (ingeniería, arquitectura, otros) para el uso de la tecnología.
130.11: La definición de tecnologías a utilizar en los servicios de habilitación y rehabilitación.
130.12: Las facilidades, las comodidades, la privacidad, el respeto y los demás elementos para la humanización de la atención con la tecnología disponible y la información sobre beneficios y riesgos para los usuarios.
130.13: Personal profesional y técnico que conoce del tema e integra a los responsables de la gestión tecnológica en los diferentes servicios.
130.14: El conocimiento en la gestión de tecnología por los responsables de su uso.
130.15: La evaluación de eficiencia, costo-efectividad, seguridad, impacto ambiental y demás factores de evaluación de la tecnología.
</t>
        </r>
        <r>
          <rPr>
            <b/>
            <sz val="9"/>
            <color indexed="81"/>
            <rFont val="Calibri"/>
            <family val="2"/>
          </rPr>
          <t xml:space="preserve">
Estándar 131.</t>
        </r>
        <r>
          <rPr>
            <sz val="9"/>
            <color indexed="81"/>
            <rFont val="Calibri"/>
            <family val="2"/>
          </rPr>
          <t xml:space="preserve"> Código: (GT2): La organización cuenta con una política organizacional definida, implementada y evaluada para adquisición, incorporación, monitorización, control y reposición de la tecnología.
</t>
        </r>
        <r>
          <rPr>
            <b/>
            <sz val="9"/>
            <color indexed="81"/>
            <rFont val="Calibri"/>
            <family val="2"/>
          </rPr>
          <t xml:space="preserve">
Estándar 132.</t>
        </r>
        <r>
          <rPr>
            <sz val="9"/>
            <color indexed="81"/>
            <rFont val="Calibri"/>
            <family val="2"/>
          </rPr>
          <t xml:space="preserve"> Código: (GT3): La organización cuenta con un proceso diseñado, implementado y evaluado para garantizar la seguridad del uso de la tecnología. 
</t>
        </r>
        <r>
          <rPr>
            <b/>
            <sz val="9"/>
            <color indexed="81"/>
            <rFont val="Calibri"/>
            <family val="2"/>
          </rPr>
          <t xml:space="preserve">Estándar 133. </t>
        </r>
        <r>
          <rPr>
            <sz val="9"/>
            <color indexed="81"/>
            <rFont val="Calibri"/>
            <family val="2"/>
          </rPr>
          <t xml:space="preserve">Código: (GT4): La organización cuenta con una política definida, implementada y evaluada para la puesta en funcionamiento, monitorización y control de la tecnología.
</t>
        </r>
        <r>
          <rPr>
            <b/>
            <sz val="9"/>
            <color indexed="81"/>
            <rFont val="Calibri"/>
            <family val="2"/>
          </rPr>
          <t>Estándar 135.</t>
        </r>
        <r>
          <rPr>
            <sz val="9"/>
            <color indexed="81"/>
            <rFont val="Calibri"/>
            <family val="2"/>
          </rPr>
          <t xml:space="preserve"> Código: (GT6): La organización cuenta con una política definida, implementada y evaluada para la renovación de tecnología.
</t>
        </r>
        <r>
          <rPr>
            <b/>
            <sz val="9"/>
            <color indexed="81"/>
            <rFont val="Calibri"/>
            <family val="2"/>
          </rPr>
          <t xml:space="preserve">Estándar 138 </t>
        </r>
        <r>
          <rPr>
            <sz val="9"/>
            <color indexed="81"/>
            <rFont val="Calibri"/>
            <family val="2"/>
          </rPr>
          <t xml:space="preserve">Código: (GT9): La institución debe garantizar que el uso de equipos y dispositivos médicos de última tecnología en odontología, laboratorio, imágenes diagnósticas, banco de sangre, habilitación, rehabilitación ha sido incorporado en las guías y/o protocolos de manejo clínico.
</t>
        </r>
      </text>
    </comment>
    <comment ref="F27" authorId="1"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F55" authorId="1" shapeId="0">
      <text>
        <r>
          <rPr>
            <b/>
            <sz val="9"/>
            <color indexed="81"/>
            <rFont val="Calibri"/>
            <family val="2"/>
          </rPr>
          <t>CAROLINA PEREZ BOLAÑOS:</t>
        </r>
        <r>
          <rPr>
            <sz val="9"/>
            <color indexed="81"/>
            <rFont val="Calibri"/>
            <family val="2"/>
          </rPr>
          <t xml:space="preserve">
Documentar la política para la incorporación de nuevas tecnologías, contemplando:                              *La disponibilidad de información sobre fabricación.                                                                                  *Evidencia de seguridad.                                                                                                                                             *Evaluación de la confiabilidad, incluyendo el análisis de las fallas y eventos adversos reportados por otros compradores.                                                                                                             * La definición del tiempo de vida útil de la tecnología.                                                                                                                                                     * Las alternativas disponibles.                                                                                                 *Las proyecciones de nuevas necesidades.                                                                                                                  *La evaluación de costo-beneficio, utilidad y costo-efectividad de la tecnología.                                                                                               *La validación por personal capacitado para comprobar que cumple con las especificaciones técnicas, está completo y funciona en forma correcta.                                                                                     *La garantía ofrecida.                                                                                                                 *Las condiciones de seguridad para su uso.                                                                                                        *Los manuales traducidos y la información necesaria para garantizar el uso óptimo de la tecnología.                                                                                                                                        *El soporte, incluidos el tipo de soporte y el tiempo que se garantiza (repuestos, software y actualizaciones, entre otros).                                                                                                          *Las necesidades e intervalos de mantenimiento.                                                                                                                   *La articulación de la intervención en la infraestructura con la tecnología.                                                  *La definición de los sistemas de organización, administración y apoyo (ingeniería, arquitectura, otros) para el uso de la tecnología.                                                                                                              * El personal profesional y técnico que conoce del tema e integra a los responsables de la gestión tecnológica en los diferentes servicios.                                                                                   </t>
        </r>
      </text>
    </comment>
    <comment ref="F56" authorId="1" shapeId="0">
      <text>
        <r>
          <rPr>
            <b/>
            <sz val="9"/>
            <color indexed="81"/>
            <rFont val="Calibri"/>
            <family val="2"/>
          </rPr>
          <t>CAROLINA PEREZ BOLAÑOS:</t>
        </r>
        <r>
          <rPr>
            <sz val="9"/>
            <color indexed="81"/>
            <rFont val="Calibri"/>
            <family val="2"/>
          </rPr>
          <t xml:space="preserve">
Documentar el procedimiento de puesta en funcionamiento, monitorización y contro de tecnología,contemplando:                                                                                                            
 *Necesidades de infraestructura.                                                                                                         
*Necesidades de ingeniería, arquitectura y adecuaciones.                                                                             *Relación con medio ambiente.                                                                                                                                     *Instrucciones precisas.                                                                                                                  
*Manuales con traducción coherente y de fácil uso por los responsables.                                                                          *Entrenamiento al personal encargado y evaluación del conocimiento adquirido.                                                                                                                         *Pruebas de seguridad.                                                                                                                           
* Reporte y análisis de fallas, problemas de utilización, incidentes y eventos adversos asociados a la implementación del uso de la tecnología.                                                                                                                        </t>
        </r>
      </text>
    </comment>
    <comment ref="F57" authorId="1" shapeId="0">
      <text>
        <r>
          <rPr>
            <b/>
            <sz val="9"/>
            <color indexed="81"/>
            <rFont val="Calibri"/>
            <family val="2"/>
          </rPr>
          <t>CAROLINA PEREZ BOLAÑOS:</t>
        </r>
        <r>
          <rPr>
            <sz val="9"/>
            <color indexed="81"/>
            <rFont val="Calibri"/>
            <family val="2"/>
          </rPr>
          <t xml:space="preserve">
Documentar el procedimiento de renovación de tecnología, incluyendo:                                                         *El análisis de los costos de reparación o mantenimiento, obsolescencia y disponibilidad de repuestos para la tecnología que se pretende renovar.                                                                 *Beneficios de reparación, versus, adquisisción de nuevas tecnologías.                                                   *Confiabilidad y seguridad.                                                                                                                                             *Facilidad de operación.                                                                                            *Facilidades y ventajas para los colaboradores que utilizan la tecnología y los usuarios a quienes se dirige.                     </t>
        </r>
      </text>
    </comment>
    <comment ref="F59" authorId="1" shapeId="0">
      <text>
        <r>
          <rPr>
            <b/>
            <sz val="9"/>
            <color indexed="81"/>
            <rFont val="Calibri"/>
            <family val="2"/>
          </rPr>
          <t>CAROLINA PEREZ BOLAÑOS:</t>
        </r>
        <r>
          <rPr>
            <sz val="9"/>
            <color indexed="81"/>
            <rFont val="Calibri"/>
            <family val="2"/>
          </rPr>
          <t xml:space="preserve">
 Revisión del procedimiento de manejo seguro de tecnología verificando que incluya:                                                                              *La información a usuarios sobre riesgos de la tecnología y su participación en la prevención de los riesgos asociados a su alcance.                                                                                                           *La realización de entrenamiento para el uso de la tecnología, que garantiza la comprensión del profesional que la usa y el mantenimiento de las condiciones de seguridad, de acuerdo con las especificaciones del proveedor, el reconocimiento del mal funcionamiento y los mecanismos para corregirlos o reportarlos.                                                                      *La continuidad de la atención en casos de contingencia por fallas o daños.                                             </t>
        </r>
      </text>
    </comment>
    <comment ref="D68" authorId="2" shapeId="0">
      <text>
        <r>
          <rPr>
            <b/>
            <sz val="9"/>
            <color indexed="81"/>
            <rFont val="Tahoma"/>
            <family val="2"/>
          </rPr>
          <t>gerencia: Seguridad del paciente.</t>
        </r>
        <r>
          <rPr>
            <sz val="9"/>
            <color indexed="81"/>
            <rFont val="Tahoma"/>
            <family val="2"/>
          </rPr>
          <t xml:space="preserve">
</t>
        </r>
        <r>
          <rPr>
            <b/>
            <sz val="9"/>
            <color indexed="81"/>
            <rFont val="Tahoma"/>
            <family val="2"/>
          </rPr>
          <t>Seguridad:</t>
        </r>
        <r>
          <rPr>
            <sz val="9"/>
            <color indexed="81"/>
            <rFont val="Tahoma"/>
            <family val="2"/>
          </rPr>
          <t xml:space="preserve">
</t>
        </r>
        <r>
          <rPr>
            <b/>
            <sz val="9"/>
            <color indexed="81"/>
            <rFont val="Tahoma"/>
            <family val="2"/>
          </rPr>
          <t xml:space="preserve">Estándar 5. </t>
        </r>
        <r>
          <rPr>
            <sz val="9"/>
            <color indexed="81"/>
            <rFont val="Tahoma"/>
            <family val="2"/>
          </rPr>
          <t xml:space="preserve">Código: (AsSP1): La organización tiene formulada implementada y evaluada la política de Seguridad de pacientes y garantiza su despliegue en toda la organización mediante:
5.1: Una estructura funcional para la seguridad del paciente.
5.2: La implementación de estrategias para el fortalecimiento de la cultura justa de la seguridad que incentiva el reporte voluntario de eventos y la identificación de riesgos asistenciales.
5.3: La definición de barreras de seguridad orientadas a su mitigación.
5.4: Monitorización de eventos adversos.
5.5: Evidencias de tendencias hacia la mejora y el desempeño superior.
</t>
        </r>
        <r>
          <rPr>
            <b/>
            <sz val="9"/>
            <color indexed="81"/>
            <rFont val="Tahoma"/>
            <family val="2"/>
          </rPr>
          <t>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Incluye:
6.1: La estandarización de un sistema de búsqueda de factores de riesgos, fallas y eventos adversos.
6.2: La investigación, el análisis, la gestión y la toma de decisiones que evite los eventos adversos prevenibles y, en caso de presentarse, mitigar sus consecuencias.6.3: La organización identifica si la actual atención es consecuencia de un evento adverso, independientemente de donde se haya prestado la atención precedente.
</t>
        </r>
        <r>
          <rPr>
            <b/>
            <sz val="9"/>
            <color indexed="81"/>
            <rFont val="Tahoma"/>
            <family val="2"/>
          </rPr>
          <t>Estándar 7.</t>
        </r>
        <r>
          <rPr>
            <sz val="9"/>
            <color indexed="81"/>
            <rFont val="Tahoma"/>
            <family val="2"/>
          </rPr>
          <t xml:space="preserve"> 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68" authorId="1"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 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D80" authorId="1" shape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List>
</comments>
</file>

<file path=xl/comments2.xml><?xml version="1.0" encoding="utf-8"?>
<comments xmlns="http://schemas.openxmlformats.org/spreadsheetml/2006/main">
  <authors>
    <author>gerencia</author>
    <author>CAROLINA PEREZ BOLAÑOS</author>
  </authors>
  <commentList>
    <comment ref="D3" authorId="0" shapeId="0">
      <text>
        <r>
          <rPr>
            <b/>
            <sz val="9"/>
            <color indexed="81"/>
            <rFont val="Calibri"/>
            <family val="2"/>
          </rPr>
          <t>CAROLINA PEREZ BOLAÑOS:</t>
        </r>
        <r>
          <rPr>
            <sz val="9"/>
            <color indexed="81"/>
            <rFont val="Calibri"/>
            <family val="2"/>
          </rPr>
          <t xml:space="preserve">
</t>
        </r>
        <r>
          <rPr>
            <b/>
            <sz val="9"/>
            <color indexed="81"/>
            <rFont val="Calibri"/>
            <family val="2"/>
          </rPr>
          <t>Gerencia: Estándares asistenciales.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
</t>
        </r>
        <r>
          <rPr>
            <b/>
            <sz val="9"/>
            <color indexed="81"/>
            <rFont val="Calibri"/>
            <family val="2"/>
          </rPr>
          <t>Derechos y Deberes</t>
        </r>
        <r>
          <rPr>
            <sz val="9"/>
            <color indexed="81"/>
            <rFont val="Calibri"/>
            <family val="2"/>
          </rPr>
          <t xml:space="preserve">
Estándar 1.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Gestión de la tecnología</t>
        </r>
        <r>
          <rPr>
            <sz val="9"/>
            <color indexed="81"/>
            <rFont val="Calibri"/>
            <family val="2"/>
          </rPr>
          <t xml:space="preserve">
</t>
        </r>
        <r>
          <rPr>
            <b/>
            <sz val="9"/>
            <color indexed="81"/>
            <rFont val="Calibri"/>
            <family val="2"/>
          </rPr>
          <t xml:space="preserve">Estándar 130. </t>
        </r>
        <r>
          <rPr>
            <sz val="9"/>
            <color indexed="81"/>
            <rFont val="Calibri"/>
            <family val="2"/>
          </rPr>
          <t xml:space="preserve">Código: (GT1): La organización cuenta con un proceso para la planeación, la gestión y la evaluación de la tecnología.
130.1: Aspectos normativos.
130.2: Análisis de la relación oferta-demanda.
130.3: Necesidades de pagadores, usuarios y equipo de salud.
130.4: Necesidades de desarrollo de acuerdo con el plan estratégico, la vocación institucional, el personal disponible y la proyección de la institución.
130.5: Condiciones del mercado.
130.6: El análisis y la intervención de riesgos asociados a la adquisición y el uso de la tecnología.
130.7: El análisis para la incorporación de nueva tecnología, incluyendo: evidencias de Seguridad, disponibilidad de información sobre fabricación, confiabilidad, precios, mantenimiento y soporte, inversiones adicionales requeridas, comparaciones con tecnología similar, tiempo de vida útil, garantías, manuales de uso, representación y demás factores que contribuyan a una incorporación eficiente y efectiva.
130.8: La articulación de la intervención en la infraestructura con la tecnología.
130.9: La definición de las tecnologías a utilizar para promoción y prevención y acciones de salud pública.
130.10: La definición de los sistemas de organización, administración y apoyo (ingeniería, arquitectura, otros) para el uso de la tecnología.
130.11: La definición de tecnologías a utilizar en los servicios de habilitación y rehabilitación.
130.12: Las facilidades, las comodidades, la privacidad, el respeto y los demás elementos para la humanización de la atención con la tecnología disponible y la información sobre beneficios y riesgos para los usuarios.
130.13: Personal profesional y técnico que conoce del tema e integra a los responsables de la gestión tecnológica en los diferentes servicios.
130.14: El conocimiento en la gestión de tecnología por los responsables de su uso.
130.15: La evaluación de eficiencia, costo-efectividad, seguridad, impacto ambiental y demás factores de evaluación de la tecnología.
</t>
        </r>
        <r>
          <rPr>
            <b/>
            <sz val="9"/>
            <color indexed="81"/>
            <rFont val="Calibri"/>
            <family val="2"/>
          </rPr>
          <t xml:space="preserve">
Estándar 131.</t>
        </r>
        <r>
          <rPr>
            <sz val="9"/>
            <color indexed="81"/>
            <rFont val="Calibri"/>
            <family val="2"/>
          </rPr>
          <t xml:space="preserve"> Código: (GT2): La organización cuenta con una política organizacional definida, implementada y evaluada para adquisición, incorporación, monitorización, control y reposición de la tecnología.
</t>
        </r>
        <r>
          <rPr>
            <b/>
            <sz val="9"/>
            <color indexed="81"/>
            <rFont val="Calibri"/>
            <family val="2"/>
          </rPr>
          <t xml:space="preserve">
Estándar 132.</t>
        </r>
        <r>
          <rPr>
            <sz val="9"/>
            <color indexed="81"/>
            <rFont val="Calibri"/>
            <family val="2"/>
          </rPr>
          <t xml:space="preserve"> Código: (GT3): La organización cuenta con un proceso diseñado, implementado y evaluado para garantizar la seguridad del uso de la tecnología. 
</t>
        </r>
        <r>
          <rPr>
            <b/>
            <sz val="9"/>
            <color indexed="81"/>
            <rFont val="Calibri"/>
            <family val="2"/>
          </rPr>
          <t xml:space="preserve">Estándar 133. </t>
        </r>
        <r>
          <rPr>
            <sz val="9"/>
            <color indexed="81"/>
            <rFont val="Calibri"/>
            <family val="2"/>
          </rPr>
          <t xml:space="preserve">Código: (GT4): La organización cuenta con una política definida, implementada y evaluada para la puesta en funcionamiento, monitorización y control de la tecnología.
</t>
        </r>
        <r>
          <rPr>
            <b/>
            <sz val="9"/>
            <color indexed="81"/>
            <rFont val="Calibri"/>
            <family val="2"/>
          </rPr>
          <t>Estándar 135.</t>
        </r>
        <r>
          <rPr>
            <sz val="9"/>
            <color indexed="81"/>
            <rFont val="Calibri"/>
            <family val="2"/>
          </rPr>
          <t xml:space="preserve"> Código: (GT6): La organización cuenta con una política definida, implementada y evaluada para la renovación de tecnología.
</t>
        </r>
        <r>
          <rPr>
            <b/>
            <sz val="9"/>
            <color indexed="81"/>
            <rFont val="Calibri"/>
            <family val="2"/>
          </rPr>
          <t xml:space="preserve">Estándar 138 </t>
        </r>
        <r>
          <rPr>
            <sz val="9"/>
            <color indexed="81"/>
            <rFont val="Calibri"/>
            <family val="2"/>
          </rPr>
          <t xml:space="preserve">Código: (GT9): La institución debe garantizar que el uso de equipos y dispositivos médicos de última tecnología en odontología, laboratorio, imágenes diagnósticas, banco de sangre, habilitación, rehabilitación ha sido incorporado en las guías y/o protocolos de manejo clínico.
</t>
        </r>
      </text>
    </comment>
    <comment ref="F3" authorId="1"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F31" authorId="1" shapeId="0">
      <text>
        <r>
          <rPr>
            <b/>
            <sz val="9"/>
            <color indexed="81"/>
            <rFont val="Calibri"/>
            <family val="2"/>
          </rPr>
          <t>CAROLINA PEREZ BOLAÑOS:</t>
        </r>
        <r>
          <rPr>
            <sz val="9"/>
            <color indexed="81"/>
            <rFont val="Calibri"/>
            <family val="2"/>
          </rPr>
          <t xml:space="preserve">
Documentar la política para la incorporación de nuevas tecnologías, contemplando:                              *La disponibilidad de información sobre fabricación.                                                                                  *Evidencia de seguridad.                                                                                                                                             *Evaluación de la confiabilidad, incluyendo el análisis de las fallas y eventos adversos reportados por otros compradores.                                                                                                             * La definición del tiempo de vida útil de la tecnología.                                                                                                                                                     * Las alternativas disponibles.                                                                                                 *Las proyecciones de nuevas necesidades.                                                                                                                  *La evaluación de costo-beneficio, utilidad y costo-efectividad de la tecnología.                                                                                               *La validación por personal capacitado para comprobar que cumple con las especificaciones técnicas, está completo y funciona en forma correcta.                                                                                     *La garantía ofrecida.                                                                                                                 *Las condiciones de seguridad para su uso.                                                                                                        *Los manuales traducidos y la información necesaria para garantizar el uso óptimo de la tecnología.                                                                                                                                        *El soporte, incluidos el tipo de soporte y el tiempo que se garantiza (repuestos, software y actualizaciones, entre otros).                                                                                                          *Las necesidades e intervalos de mantenimiento.                                                                                                                   *La articulación de la intervención en la infraestructura con la tecnología.                                                  *La definición de los sistemas de organización, administración y apoyo (ingeniería, arquitectura, otros) para el uso de la tecnología.                                                                                                              * El personal profesional y técnico que conoce del tema e integra a los responsables de la gestión tecnológica en los diferentes servicios.                                                                                   </t>
        </r>
      </text>
    </comment>
    <comment ref="F32" authorId="1" shapeId="0">
      <text>
        <r>
          <rPr>
            <b/>
            <sz val="9"/>
            <color indexed="81"/>
            <rFont val="Calibri"/>
            <family val="2"/>
          </rPr>
          <t>CAROLINA PEREZ BOLAÑOS:</t>
        </r>
        <r>
          <rPr>
            <sz val="9"/>
            <color indexed="81"/>
            <rFont val="Calibri"/>
            <family val="2"/>
          </rPr>
          <t xml:space="preserve">
Documentar el procedimiento de puesta en funcionamiento, monitorización y contro de tecnología,contemplando:                                                                                                            
 *Necesidades de infraestructura.                                                                                                         
*Necesidades de ingeniería, arquitectura y adecuaciones.                                                                             *Relación con medio ambiente.                                                                                                                                     *Instrucciones precisas.                                                                                                                  
*Manuales con traducción coherente y de fácil uso por los responsables.                                                                          *Entrenamiento al personal encargado y evaluación del conocimiento adquirido.                                                                                                                         *Pruebas de seguridad.                                                                                                                           
* Reporte y análisis de fallas, problemas de utilización, incidentes y eventos adversos asociados a la implementación del uso de la tecnología.                                                                                                                        </t>
        </r>
      </text>
    </comment>
    <comment ref="F33" authorId="1" shapeId="0">
      <text>
        <r>
          <rPr>
            <b/>
            <sz val="9"/>
            <color indexed="81"/>
            <rFont val="Calibri"/>
            <family val="2"/>
          </rPr>
          <t>CAROLINA PEREZ BOLAÑOS:</t>
        </r>
        <r>
          <rPr>
            <sz val="9"/>
            <color indexed="81"/>
            <rFont val="Calibri"/>
            <family val="2"/>
          </rPr>
          <t xml:space="preserve">
Documentar el procedimiento de renovación de tecnología, incluyendo:                                                         *El análisis de los costos de reparación o mantenimiento, obsolescencia y disponibilidad de repuestos para la tecnología que se pretende renovar.                                                                 *Beneficios de reparación, versus, adquisisción de nuevas tecnologías.                                                   *Confiabilidad y seguridad.                                                                                                                                             *Facilidad de operación.                                                                                            *Facilidades y ventajas para los colaboradores que utilizan la tecnología y los usuarios a quienes se dirige.                     </t>
        </r>
      </text>
    </comment>
    <comment ref="F35" authorId="1" shapeId="0">
      <text>
        <r>
          <rPr>
            <b/>
            <sz val="9"/>
            <color indexed="81"/>
            <rFont val="Calibri"/>
            <family val="2"/>
          </rPr>
          <t>CAROLINA PEREZ BOLAÑOS:</t>
        </r>
        <r>
          <rPr>
            <sz val="9"/>
            <color indexed="81"/>
            <rFont val="Calibri"/>
            <family val="2"/>
          </rPr>
          <t xml:space="preserve">
 Revisión del procedimiento de manejo seguro de tecnología verificando que incluya:                                                                              *La información a usuarios sobre riesgos de la tecnología y su participación en la prevención de los riesgos asociados a su alcance.                                                                                                           *La realización de entrenamiento para el uso de la tecnología, que garantiza la comprensión del profesional que la usa y el mantenimiento de las condiciones de seguridad, de acuerdo con las especificaciones del proveedor, el reconocimiento del mal funcionamiento y los mecanismos para corregirlos o reportarlos.                                                                      *La continuidad de la atención en casos de contingencia por fallas o daños.                                             </t>
        </r>
      </text>
    </comment>
  </commentList>
</comments>
</file>

<file path=xl/sharedStrings.xml><?xml version="1.0" encoding="utf-8"?>
<sst xmlns="http://schemas.openxmlformats.org/spreadsheetml/2006/main" count="2297" uniqueCount="888">
  <si>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</si>
  <si>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</si>
  <si>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</si>
  <si>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</si>
  <si>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</si>
  <si>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</si>
  <si>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</si>
  <si>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</si>
  <si>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</si>
  <si>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</si>
  <si>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</si>
  <si>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</si>
  <si>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</si>
  <si>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</si>
  <si>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</si>
  <si>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</si>
  <si>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</si>
  <si>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</si>
  <si>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</si>
  <si>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</si>
  <si>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</si>
  <si>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</si>
  <si>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Lograr la satisfacción del usuario externo.</t>
  </si>
  <si>
    <t>Encuestas de satisfacción y trámite de PQR´S</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</si>
  <si>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</si>
  <si>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</si>
  <si>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</si>
  <si>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</si>
  <si>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</si>
  <si>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</si>
  <si>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</si>
  <si>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</si>
  <si>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</si>
  <si>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</si>
  <si>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</si>
  <si>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</si>
  <si>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</si>
  <si>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</si>
  <si>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</si>
  <si>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</si>
  <si>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</si>
  <si>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Cronograma de documentación presentado y ejecutado mes a mes</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</si>
  <si>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</si>
  <si>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</si>
  <si>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</si>
  <si>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</si>
  <si>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</si>
  <si>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</si>
  <si>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</si>
  <si>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</si>
  <si>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</si>
  <si>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</si>
  <si>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</si>
  <si>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</si>
  <si>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</si>
  <si>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</si>
  <si>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</si>
  <si>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</si>
  <si>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</si>
  <si>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</si>
  <si>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</si>
  <si>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</si>
  <si>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</si>
  <si>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</si>
  <si>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</si>
  <si>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</si>
  <si>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</si>
  <si>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</si>
  <si>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</si>
  <si>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</si>
  <si>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</si>
  <si>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Verificación de adherencia al proceso y los temas socializados.</t>
  </si>
  <si>
    <t>Verificación indicadores seguimiento a riesgo</t>
  </si>
  <si>
    <t>Identificación y medición de la demanda insatisfecha de servicios.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</si>
  <si>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</si>
  <si>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</si>
  <si>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</si>
  <si>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Documentos revisados y ajustados</t>
  </si>
  <si>
    <t>Verificación de seguimiento a las guías de reacción inmediata.</t>
  </si>
  <si>
    <t>Revisión de cumplimiento de meta de eventos adversos gestionados (Gestión del 100%)</t>
  </si>
  <si>
    <t>Verificación de adherencia en los temas socializados</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</si>
  <si>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</si>
  <si>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</si>
  <si>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</si>
  <si>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</si>
  <si>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</si>
  <si>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</si>
  <si>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</si>
  <si>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</si>
  <si>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</si>
  <si>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</si>
  <si>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</si>
  <si>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</si>
  <si>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</si>
  <si>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</si>
  <si>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Cumplimiento de meta de indicador de eventos adversos.</t>
  </si>
  <si>
    <t>Cumplimiento de meta de indicador de gestión de eventos adversos.</t>
  </si>
  <si>
    <t>Retroalimentación al grupo asistencial.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</si>
  <si>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</si>
  <si>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</si>
  <si>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confidencialidad tanto al personal de planta como al contratado por prestación de servicios y outsoursing</t>
  </si>
  <si>
    <t xml:space="preserve">DIRECCION OPERATIVA PRESTACION DE SERVICIOS DE SALUD
INFORME FINAL DE VISITA
</t>
  </si>
  <si>
    <t>RESOLUCION 2003 DE 28 DE MAYO DE 2014</t>
  </si>
  <si>
    <t>Por la cual se definen los procedimientos y condiciones de inscripción de los Prestadores de Servicios de Salud</t>
  </si>
  <si>
    <t xml:space="preserve">y de habilitación de servicios de salud </t>
  </si>
  <si>
    <t xml:space="preserve">2.3.2 Estándares y Criterios de Habilitación por Servicio </t>
  </si>
  <si>
    <t>2.3.2.1 Todos los servicios</t>
  </si>
  <si>
    <t>Los criterios definidos a continuación corresponden a aquellos que deben ser cumplidos por los prestadores para cualquier servicio objeto de habilitación que se pretenda prestar.</t>
  </si>
  <si>
    <t>TODOS LOS SERVICIOS</t>
  </si>
  <si>
    <t>Todos los servicios</t>
  </si>
  <si>
    <t xml:space="preserve">CUMPLE </t>
  </si>
  <si>
    <t xml:space="preserve">NO CUMPLE </t>
  </si>
  <si>
    <t>NO APLICA/PORQUE</t>
  </si>
  <si>
    <t>OBSERVACIONES</t>
  </si>
  <si>
    <t>Estándar</t>
  </si>
  <si>
    <t>Criterio</t>
  </si>
  <si>
    <t>Talento Humano</t>
  </si>
  <si>
    <t>El talento humano en salud, cuenta con la autorización expedida por la autoridad competente, para ejercer la profesión u ocupación.</t>
  </si>
  <si>
    <t>X</t>
  </si>
  <si>
    <t xml:space="preserve"> </t>
  </si>
  <si>
    <t xml:space="preserve">Los prestadores de servicios de salud determinarán la cantidad necesaria de talento humano requerido para cada uno de los servicios ofertados, de acuerdo con la capacidad instalada, la relación entre oferta y demanda, la oportunidad en la prestación y el </t>
  </si>
  <si>
    <t>NO EXISTE UNA PLANEACIÓN DEL RECURSO A PARTIR DE LA MEDICIÓN EN HORAS HOMBRE DE ACTIVIDADES POR PUESTO DE TRABAJO</t>
  </si>
  <si>
    <t xml:space="preserve">Los prestadores demostrarán haber desarrollado acciones de formación continua del talento humano en salud, en los procesos prioritarios asistenciales ofertados. </t>
  </si>
  <si>
    <t xml:space="preserve"> X</t>
  </si>
  <si>
    <t>Las instituciones que actúen como escenarios de práctica formativa en el área de la salud, deberán tener formalmente suscritos convenios docencia servicio o documento formal donde se definan los lineamientos de la relación docencia – servicio, según apliq</t>
  </si>
  <si>
    <t xml:space="preserve">Los prestadores de servicios de salud, determinarán para cada uno de los servicios que se utilicen como escenarios de práctica formativa en el área de la salud, el número máximo de estudiantes que simultáneamente accederán por programa de formación y por </t>
  </si>
  <si>
    <t>Todos los servicios que se presten en la modalidad extramural, cuentan con el mismo perfil del talento humano establecido en el estándar para su prestación en el ámbito intramural.</t>
  </si>
  <si>
    <t>Cuando fuera de salas de cirugía, se realicen procedimientos bajo sedación Grado I y II, por ejemplo en algunos procedimientos de radiología, gastroenterología y odontología, el encargado de realizar la sedación, será un profesional diferente a quien está</t>
  </si>
  <si>
    <t>REVISAR CERTIFICADOS DE FORMACIÓN PARA SEDACIÓN
CERTIFICADO DE FORMACIÓN EN ACLS</t>
  </si>
  <si>
    <t>La realización de sedación profunda grado III (Cuando el paciente responde a estímulos dolorosos o repetitivos), cuenta con profesional con certificado de formación en: 
1. Soporte vital avanzado. 
2. Monitoria de EKG.
3. Métodos avanzados en manejo de ví</t>
  </si>
  <si>
    <t>Si realiza sedación grado IV, cuenta con anestesiólogo.</t>
  </si>
  <si>
    <t xml:space="preserve">Una vez termine el procedimiento los pacientes deberán ser vigilados por enfermera o auxiliar de enfermería, bajo la supervisión del profesional que realizó el procedimiento quien es el responsable del mismo. </t>
  </si>
  <si>
    <t>Para sedación en odontología con óxido nitroso, el odontólogo, debe contar con certificado de formación para el uso clínico y práctico de este gas.</t>
  </si>
  <si>
    <t>El odontólogo deberá estar acompañado del personal de apoyo correspondiente. El personal de apoyo, debe encargarse únicamente de la administración del medicamento, monitoreo continuo del paciente y registrar los signos vitales y la respuesta a la sedación</t>
  </si>
  <si>
    <t>Cuenta con anestesiólogo cuando la atención se trate de pacientes con características particulares; como poco colaboradores, edades extremas, con enfermedades severas: cardíacas, pulmonares, hepáticas, renales o del sistema nervioso central; cualquier alt</t>
  </si>
  <si>
    <t>Infraestructura</t>
  </si>
  <si>
    <t>Las condiciones de orden, aseo, limpieza y desinfección son evidentes y responden a un proceso dinámico de acuerdo a los servicios prestados por la institución.</t>
  </si>
  <si>
    <t>REVISAR SOCIALIZACIONES Y VERIFICAR ADHERENCIA</t>
  </si>
  <si>
    <t>Los servicios de urgencias, hospitalarios, quirúrgicos y/u obstétricos, solo se podrán prestar en edificaciones exclusivas para la prestación de servicios de salud.</t>
  </si>
  <si>
    <t>Las instituciones o profesionales independientes que presten servicios exclusivamente ambulatorios, podrán funcionar en edificaciones de uso mixto, siempre y cuando la infraestructura del servicio, sea exclusiva para prestación de servicios de salud, deli</t>
  </si>
  <si>
    <t>Las instalaciones eléctricas (tomas, interruptores, lámparas) de todos los servicios deberán estar en buenas condiciones de presentación y mantenimiento.</t>
  </si>
  <si>
    <t>REVISAR ILUMINACIÓN DE PASILLOS</t>
  </si>
  <si>
    <t>En instituciones prestadoras de servicios de salud que funcionen en edificaciones de hasta tres (3) pisos existen ascensores o rampas. En edificaciones de cuatro (4) o más pisos, contados a partir del nivel más bajo construido, existen ascensores.</t>
  </si>
  <si>
    <t>Las áreas de circulación deben estar libres de obstáculos de manera que permitan la circulación y movilización de pacientes, usuarios y personal asistencial.</t>
  </si>
  <si>
    <t xml:space="preserve">REVISAR PASILLOS Y ÁREAS DE CIRCULACIÓN </t>
  </si>
  <si>
    <t>Si se tienen escaleras o rampas, el piso de éstas es uniforme y de material antideslizante o con elementos que garanticen esta propiedad en todo su recorrido, con pasamanos de preferencia a ambos lados y con protecciones laterales hacia espacios libres.</t>
  </si>
  <si>
    <t>REVISAR CINTAS ANTIDESLIZANTES Y LAS BARANDAS DEL LADO DE LA PARED.</t>
  </si>
  <si>
    <t>Para la movilización de usuarios de pie, en silla de ruedas, o camilla, la cabina de los ascensores deberá tener las dimensiones interiores mínimas que permita la maniobrabilidad de estos elementos al interior y un espacio libre delante de la puerta de la</t>
  </si>
  <si>
    <t>En los accesos, áreas de circulación y salidas, se deberán evitar los cruces de elementos sucios y limpios. Si las áreas de circulación son compartidas, se utilizan los accesorios para garantizar el debido empaque y transporte de los elementos sucios y li</t>
  </si>
  <si>
    <t>VERIFICAR EL ADECUADO TRANSPORTE DE LA ROPA</t>
  </si>
  <si>
    <t>En instituciones prestadoras de servicios de salud, cuentan con unidades sanitarias para personas con discapacidad.</t>
  </si>
  <si>
    <t>La institución cumple con las condiciones establecidas en el marco normativo vigente para la gestión integral de los residuos hospitalarios y similares.</t>
  </si>
  <si>
    <t>SE DEBEN REVISAR LOS INFORMES CON CORTE AL 31 DE DICIEMBRE DE 2014</t>
  </si>
  <si>
    <t>Las instituciones donde se presten servicios de internación, obstetricia, urgencias y recuperación quirúrgica, cuentan con: ambientes exclusivos para el lavado y desinfección de patos ó los baños; los cuales cuentan con ducha o aspersores tipo ducha teléf</t>
  </si>
  <si>
    <t>Disponibilidad de gases medicinales: (oxígeno, aire medicinal y succión) con equipo o con puntos de sistema central con regulador.</t>
  </si>
  <si>
    <t>La institución cuenta con suministro de energía eléctrica y sistemas de comunicaciones.</t>
  </si>
  <si>
    <t>INTERNET, TELÉFONO, CELULARES, RADIOS, ETC</t>
  </si>
  <si>
    <t>En edificaciones donde se presten servicios quirúrgicos, obstétricos, de laboratorio clínico de mediana y alta complejidad, urgencias, transfusión sanguínea, diálisis renal, hospitalarios, unidades de cuidado intermedio e intensivo, de apoyo de imágenes d</t>
  </si>
  <si>
    <t>HACER PRUEBAS CON TANQUES</t>
  </si>
  <si>
    <t>Los pisos, paredes y techos de todos los servicios deberán ser de fácil limpieza y estar en buenas condiciones de presentación y mantenimiento.</t>
  </si>
  <si>
    <t>REVISIÓN DE INFRAESTRUCTURA</t>
  </si>
  <si>
    <t>En ambientes donde se requieran procesos de lavado y desinfección más profundos como: servicios quirúrgicos, gineco-obstétricos, unidades de cuidado intermedio e intensivo, unidad de quemados, hospitalización, odontológicos, laboratorios, servicio de tran</t>
  </si>
  <si>
    <t>Los ambientes de trabajo sucio cuentan con lavamanos y mesón de trabajo que incluye poceta de lavado o vertedero.</t>
  </si>
  <si>
    <t>REVISAR CUARTO SUCIO EN PISO 2.</t>
  </si>
  <si>
    <t>Los mesones y superficies de trabajo, tendrán acabado en materiales lisos, lavables, impermeables y resistentes a los procesos de uso, lavado limpieza y desinfección.</t>
  </si>
  <si>
    <t>MESON DE CAFETÍN DE UCI</t>
  </si>
  <si>
    <t>Si la institución presta servicios de hospitalización, urgencias, UCI, servicios quirúrgicos, obstétricos; los ascensores son de tipo camilleros y los servicios cuentan con un ambiente exclusivo para el manejo de la ropa sucia.</t>
  </si>
  <si>
    <t>CUENTA CON COMPRESEROS EN CADA ÁREA DE TRABAJO SUCIO, PERO NO UN ESPACIO EXCLUSIVO.</t>
  </si>
  <si>
    <t>El prestador que utilice para su funcionamiento equipos de rayos X, cuenta en forma previa a la habilitación con licencia de funcionamiento de equipos de rayos X de uso médico vigente expedida por la entidad departamental o distrital de salud.</t>
  </si>
  <si>
    <t>EL ANGIÓGRAFO NO TIENE LICENCIA</t>
  </si>
  <si>
    <t>El prestador que utilice para su funcionamiento, fuentes radiactivas, cuenta en forma previa a la habilitación, con Licencia de Manejo de Material Radiactivo vigente, expedida por la autoridad reguladora nuclear (Ministerios de Salud y Protección Social y</t>
  </si>
  <si>
    <t>En las instituciones prestadoras de servicios de salud, existe un ambiente de uso exclusivo para el almacenamiento central de residuos hospitalarios y similares.</t>
  </si>
  <si>
    <t>Los lugares destinados al almacenamiento central y temporal de residuos hospitalarios y similares, cumplen con las características establecidas en la Resolución 1164 de 2002 o las normas que la modifiquen o sustituyan.</t>
  </si>
  <si>
    <t>REVISAR INSTALACIONES</t>
  </si>
  <si>
    <t>La institución dispone en cada uno de los servicios de ambientes de aseo de: poceta, punto hidráulico, desagüe y área para almacenamiento de los elementos de aseo.</t>
  </si>
  <si>
    <t>En los servicios quirúrgicos, obstétricos, de hospitalización, urgencias y zonas de esterilización, en todas las complejidades, los ambientes de aseo son exclusivos para el servicio.</t>
  </si>
  <si>
    <t>La institución donde se realicen procedimientos de transfusión de sangre total o de sus componentes dispone de un área con iluminación y ventilación natural y/o artificial, para la ubicación de la dotación requerida de acuerdo a los componentes a transfun</t>
  </si>
  <si>
    <t>Dotación</t>
  </si>
  <si>
    <t>Utiliza los equipos que cuenten con las condiciones técnicas de calidad y soporte técnico - científico.</t>
  </si>
  <si>
    <t>REVISIÓN DE TODAS LAS HOJAS DE VIDA</t>
  </si>
  <si>
    <t>En las áreas donde se requiera el cumplimiento del protocolo de lavado de manos, se cuenta con jabón líquido de manos y sistema de secado.</t>
  </si>
  <si>
    <t>Realiza el mantenimiento de los equipos biomédicos eléctricos o mecánicos, con sujeción a un programa de revisiones periódicas de carácter preventivo y calibración de equipos, cumpliendo con los requisitos e indicaciones dadas por los fabricantes y con lo</t>
  </si>
  <si>
    <t>REVISAR TODOS LOS MANTENIMIENTOS PREVENTIVOS Y CORRECTIVOS</t>
  </si>
  <si>
    <t>En los sistemas centralizados de gases medicinales, se realiza el mantenimiento a los componentes del sistema como unidades de regulación, cajas de control, alarmas, compresores, secadores, monitores y bombas de succión.</t>
  </si>
  <si>
    <t>Cuenta con profesional en áreas relacionadas o tecnólogos o técnicos, con certificado de formación para el mantenimiento de los equipos biomédicos y sistemas de gases medicinales. Esta actividad puede ser contratada a través de proveedor externo.</t>
  </si>
  <si>
    <t>REVSIÓN DE CONTRATOS DE MANTENIMIENTO PREVENTIVO VIGENTES</t>
  </si>
  <si>
    <t>Cuando se requiera carro de paro, éste cuenta con equipo básico de reanimación, el cual incluirá resucitador pulmonar manual, laringoscopio con hojas para adulto y/o pediátrica, según la oferta de servicios, que garanticen fuente de energía de respaldo; g</t>
  </si>
  <si>
    <t>REVISIÓN DE INVENTARIO DE MEDICAMENTOS Y EQUIPOS CPOR CARRO DE PARO. SE DEBE COMPLEMENTAR EL CARRO DEL PISO 3.</t>
  </si>
  <si>
    <t>Cuenta con elementos para comunicación externa e interna.</t>
  </si>
  <si>
    <t>Para los servicios donde se realicen procedimientos con sedación, cuenta con:
1. Monitor de signos vitales. 
2. Succión con sondas para adultos y pediátrica según el paciente a atender.
3. Oxígeno y oxígeno portátil.
4. Oxímetro de pulso y tensiómetro, cu</t>
  </si>
  <si>
    <t>Para las Instituciones donde se realicen procedimientos de transfusión de sangre total o de sus componentes, contar con:
1. Nevera o depósito frío para el almacenamiento de sangre o de sus componentes.
2. Sistema de registro y control de temperatura entre</t>
  </si>
  <si>
    <t>VERIFICAR HOJAS DE VIDA DE EQUIPOS</t>
  </si>
  <si>
    <t>Medicamentos Dispositivos Médicos e Insumos</t>
  </si>
  <si>
    <t>Todo prestador de servicios de salud, deberá llevar registros con la información de todos los medicamentos para uso humano requeridos para la prestación de los servicios que ofrece; dichos registros deben incluir el principio activo, forma farmacéutica, c</t>
  </si>
  <si>
    <t>Para dispositivos médicos de uso humano requeridos para la prestación de los servicios de salud que ofrece, debe contar con soporte documental que asegure la verificación y seguimiento de la siguiente información: descripción, marca del dispositivo, serie</t>
  </si>
  <si>
    <t>REVISAR PROCESO DE LABORATORIO CLÍNICO Y RADIÓLOGOS ASOCIADOS</t>
  </si>
  <si>
    <t>Todo prestador tiene definidas y documentadas las especificaciones técnicas para la selección, adquisición, transporte, recepción, almacenamiento, conservación, control de fechas de vencimiento, control de cadena de frio, distribución, dispensación, devol</t>
  </si>
  <si>
    <t>El prestador que realice algún tipo de actividad con medicamentos de control especial para la prestación de servicios de salud, deberá contar con la respectiva resolución de autorización vigente, por parte del Fondo Nacional de Estupefacientes o la entida</t>
  </si>
  <si>
    <t>Todo prestador debe contar con programas de seguimiento al uso de medicamentos, dispositivos médicos (incluidos los sobre medida) y reactivos de diagnóstico in vitro, mediante la implementación de programas de farmacovigilancia, tecnovigilancia y reactivo</t>
  </si>
  <si>
    <t>Los medicamentos homeopáticos, fitoterapéuticos, productos biológicos, componentes anatómicos, dispositivos médicos (incluidos los sobre medida), reactivos de diagnóstico in vitro, elementos de rayos X y de uso odontológico y demás insumos asistenciales q</t>
  </si>
  <si>
    <t xml:space="preserve">Se tienen definidas normas institucionales y procedimientos para el control del cumplimiento que garanticen que no se reúsen dispositivos médicos. En tanto se defina la relación y condiciones de reúso de dispositivos médicos, los prestadores de servicios </t>
  </si>
  <si>
    <t>Si realiza reenvase, reempaque, preparaciones magistrales, preparación y/o ajuste de dosis de medicamentos, incluidos los oncológicos, y/o preparación de nutrición parenteral; se debe contar con la certificación de buenas prácticas de elaboración, expedid</t>
  </si>
  <si>
    <t>VERIFICAR PROCEDIMIENTO PARA HABILITACIÓN DEL ÁREA</t>
  </si>
  <si>
    <t>Los gases medicinales deberán cumplir con los requerimientos establecidos en la normatividad vigente y los requisitos para el cumplimiento de buenas prácticas de manufactura cuando sean fabricados en la institución.</t>
  </si>
  <si>
    <t>Para los servicios donde se requiera carro de paro y equipo de reanimación, su contenido (medicamentos, soluciones, dispositivos médicos), deberá ser definido por el servicio que lo requiera, de acuerdo con la morbilidad y riesgos de complicaciones más fr</t>
  </si>
  <si>
    <t>Procesos Prioritarios</t>
  </si>
  <si>
    <t>Cuenta con procesos documentados, socializados y evaluados, de acuerdo al tipo de prestador de servicios de salud, según aplique.</t>
  </si>
  <si>
    <t>Cuenta con un programa de seguridad del paciente que provea una adecuada caja de herramientas, para la identificación y gestión de eventos adversos, que incluya como mínimo:
a. Planeación estratégica de la seguridad: 
Existe una política formal de Segurid</t>
  </si>
  <si>
    <t>REVISAR DOCUMENTACIÓN E IMPLEMENTACIÓN</t>
  </si>
  <si>
    <t>b. Fortalecimiento de la cultura institucional:
El prestador tiene un programa de capacitación y entrenamiento del personal en el tema de seguridad del paciente y en los principales riesgos de la atención de la institución.
El programa debe mantener una c</t>
  </si>
  <si>
    <t>REVISAR PORCENTAJE DE FUNCIONARIOS QUE ASISTIERON A LAS CAPACITACIONES Y TIENEN EVALUACIONES DE ADHERENCIA</t>
  </si>
  <si>
    <t xml:space="preserve">c. Medición, análisis, reporte y gestión de los eventos adversos:
La institución tiene un procedimiento para el reporte de eventos adversos, que incluye la gestión para generar barreras de seguridad que prevengan ocurrencias de nuevos eventos.
</t>
  </si>
  <si>
    <t xml:space="preserve">d. Procesos Seguros: 
Se tienen definidos, se monitorean y analizan los indicadores de seguimiento a riesgos según características de la institución y los lineamientos definidos en el Sistema de Información para la Calidad.
</t>
  </si>
  <si>
    <t>Se realizan acciones para intervenir los riesgos identificados a partir de la información aportada por los indicadores de seguimiento a riesgos.</t>
  </si>
  <si>
    <t xml:space="preserve">Se evalúa el efecto de las acciones realizadas para la minimización de los riesgos y se retroalimenta el proceso. </t>
  </si>
  <si>
    <t>Se tienen definidos y documentados los procedimientos, guías clínicas de atención y protocolos, de acuerdo con los procedimientos más frecuentes en el servicio, e incluyen actividades dirigidas a verificar su cumplimiento.</t>
  </si>
  <si>
    <t>CREAR EL PROGRAMA DE AUDITÓRÍA A LA CALIDAD EN LA PRESTACIÓN DE SERVICIOS.</t>
  </si>
  <si>
    <t xml:space="preserve">La institución cuenta con un procedimiento para el desarrollo o adopción de guías de práctica clínica para la atención de las patologías o condiciones que atiende con mayor frecuencia en cada servicio. </t>
  </si>
  <si>
    <t>Las guías a adoptar serán en primera medida las que disponga el Ministerio de Salud y Protección Social. Estas guías serán una referencia necesaria para la atención de las personas siendo potestad del personal de salud acogerse o separarse de sus recomend</t>
  </si>
  <si>
    <t xml:space="preserve">Los procesos, procedimientos, guías y protocolos son conocidos por el personal encargado y responsable de su aplicación, incluyendo el personal en entrenamiento y existe evidencia de su socialización y actualización. </t>
  </si>
  <si>
    <t>NO ESTÁN COMPLETAS LAS GUÍAS Y PROTOCOLOS Y AÚN NO ESTÁN SOCIALIZADAS Y ACTUALIZADAS EN LA TOTALIDAD.</t>
  </si>
  <si>
    <t>Cada institución establecerá procedimientos en los cuales la guía que adopte o desarrolle, esté basada en la evidencia.</t>
  </si>
  <si>
    <t>La institución cuenta con protocolos para el manejo de gases medicinales que incluya atención de emergencias, sistema de alarma respectivo y periodicidad de cambio de los dispositivos médicos usados con dichos gases.</t>
  </si>
  <si>
    <t>SE DEBEN VERIFICAR LA TOTALIDAD DE DSIPOSITIVOS</t>
  </si>
  <si>
    <t>Cuenta con protocolo que permita detectar, prevenir y disminuir el riesgo de accidentes e incidentes de carácter radiológico.</t>
  </si>
  <si>
    <t>SE DEBE VERIFICAR EL PROCESO</t>
  </si>
  <si>
    <t xml:space="preserve">Cuenta con protocolo para el manejo de la reanimación cardiopulmonar, con la revisión del equipo y control de su contenido, cuando el servicio requiera éste tipo de equipos. </t>
  </si>
  <si>
    <t>Cuenta con protocolo para la socialización, manejo y seguridad de las tecnologías existentes en la Institución y por servicio.</t>
  </si>
  <si>
    <t>SE DEBEN VERIFICAR LA SOCIALIZACIONES A TODO EL PERSONAL SOBRE MANEJO Y SEGURIDAD.</t>
  </si>
  <si>
    <t>Si el prestador realiza procedimientos de venopunción y colocación y mantenimiento de sondas, cuenta con procesos, procedimientos y/o actividades documentados y divulgados al respecto, que contengan como mínimo lo siguiente:
1. En protocolo de venopunción</t>
  </si>
  <si>
    <t>Se tienen definidos los procesos de Auditoria para el Mejoramiento de la Calidad de Atención en Salud con el fin entre otros, de realizarle seguimiento a los riesgos en la prestación de los servicios.</t>
  </si>
  <si>
    <t>FALTA CIERRE DE PAMEC DE 2014</t>
  </si>
  <si>
    <t xml:space="preserve">La Institución cuenta con indicadores de mortalidad, morbilidad y eventos adversos, los cuales son utilizados para su gestión. 
Se reportan los eventos de obligatoria notificación al Sistema de Vigilancia Epidemiológica. 
</t>
  </si>
  <si>
    <t>Se reportan los indicadores de calidad y el nivel de monitoreo del SOGC y/o los solicitados por la Superintendencia Nacional de Salud en los plazos definidos.</t>
  </si>
  <si>
    <t xml:space="preserve">En la detección, prevención y reducción del riesgo de infecciones asociadas a la atención, cuenta con un protocolo de lavado de manos explícitamente documentado e implementado, en los 5 momentos que son: 
1. Antes del contacto directo con el paciente.
2. </t>
  </si>
  <si>
    <t>La Institución cuenta con procedimientos, guías o manuales que orientan la medición, análisis y acciones de mejora para:
1. Educar al personal asistencial y a los visitantes en temas relacionados con la prevención de las infecciones asociadas al cuidado d</t>
  </si>
  <si>
    <t>DISEÑAR LOS FORMATOS Y LA HERRAMIENTA PARA TENER LA EVIDENCIA</t>
  </si>
  <si>
    <t>2. La aplicación de precauciones de aislamiento universales.</t>
  </si>
  <si>
    <t xml:space="preserve">3. Normas de bioseguridad en los servicios, con especificaciones de elementos y barreras de protección, según cada uno de los servicios y el riesgo identificado. </t>
  </si>
  <si>
    <t xml:space="preserve">4. Uso y reúso de dispositivos médicos. </t>
  </si>
  <si>
    <t>SE DEBE VERIFICAR QUE TODOS LOS DISPOSITIVOS ESTÉN INCLUÍDOS</t>
  </si>
  <si>
    <t>5. Manejo y gestión integral de los residuos generados en la atención de salud y otras actividades.</t>
  </si>
  <si>
    <t>SE DEBE VERIFICAR LA INCLUSIÓN DE RADIOLOGÍA Y LABORATORIO</t>
  </si>
  <si>
    <t xml:space="preserve">6. Asepsia y antisepsia en relación con: planta física, equipo de salud, el paciente, Instrumental y equipos. </t>
  </si>
  <si>
    <t xml:space="preserve">Cuenta con protocolo de: 
1. Limpieza y desinfección de áreas.
2. Superficies.
3. Manejo de ropa hospitalaria.
4. Descontaminación por derrames de sangre u otros fluidos corporales en los procedimientos de salud. 
</t>
  </si>
  <si>
    <t>Los servicios que por su actividad requieran material estéril, cuentan con un manual de buenas prácticas de esterilización de acuerdo con las técnicas que utilicen. La Institución deberá cumplir con la normatividad relacionada con los procesos de esterili</t>
  </si>
  <si>
    <t>Los servicios que incluyan dentro de sus actividades la administración de medicamentos, cuentan con procesos definidos de los correctos, desde la prescripción hasta la administración de los medicamentos, que incluya como mínimo las siguientes verificacion</t>
  </si>
  <si>
    <t xml:space="preserve">Cuenta además con el procedimiento y el paquete para el manejo de derrames y rupturas de medicamentos, en un lugar de fácil acceso, visible y con adecuada señalización. </t>
  </si>
  <si>
    <t>FALTA SEÑALIZACIÓN</t>
  </si>
  <si>
    <t>El prestador cuenta con procesos y procedimientos para garantizar la identificación de todos los pacientes garantizando su custodia y vigilancia.</t>
  </si>
  <si>
    <t xml:space="preserve">REVISAR EL PROCEDIMIENTO PARA RETIRO DE MANILLA </t>
  </si>
  <si>
    <t>El prestador cuenta con procedimientos para garantizar la custodia de las pertenencias de los pacientes durante la prestación de los servicios.</t>
  </si>
  <si>
    <t>En zonas dispersas el prestador cuenta con material en los dialectos que utilicen sus usuarios, dispone de traductor y concierta con la diversidad cultural del territorio, los protocolos de la atención en salud con enfoque diferencial.</t>
  </si>
  <si>
    <t>El prestador cuenta con manual de bioseguridad, procedimientos documentados para el manejo de los residuos hospitalarios infecciosos y/o de riesgo biológico y/o de riesgo radiactivo, acorde a las características del prestador; así como con registros de co</t>
  </si>
  <si>
    <t>Se cuenta con protocolo o manual socializado y verificado de procedimientos para la remisión del paciente, que contemple:
1. Estabilización del paciente antes del traslado.
2. Medidas para el traslado.
3. Lista de chequeo de los documentos necesarios para</t>
  </si>
  <si>
    <t>x</t>
  </si>
  <si>
    <t>REVISAR EL PROCEDIMIENTO</t>
  </si>
  <si>
    <t>Cuando, fuera de cirugía, se realicen procedimientos bajo sedación Grado I y II, cuentan con:
1. Protocolo de sedación.
2. Protocolo de manejo de emergencias.
3. Proceso documentado de seguimiento al riesgo, que incluya fichas técnicas de indicadores de c</t>
  </si>
  <si>
    <t>ESCRIBIR LOS PROTOCOLOS Y PROCESOS</t>
  </si>
  <si>
    <t>4. Lista de Chequeo, consignada en la historia clínica del paciente, que incluya la verificación de:
a) Evaluación de la vía aérea.
b) La determinación del tiempo de ayuno adecuado.
c) Registro de monitoreo del nivel de conciencia, la saturación de oxígen</t>
  </si>
  <si>
    <t xml:space="preserve">Todos estos registros se deben realizar antes, durante la intervención y hasta el momento del egreso del paciente.
5. Recomendaciones de egreso suministradas al acompañante y/o acudiente.
6. Protocolo que defina atención por anestesiólogo a pacientes con </t>
  </si>
  <si>
    <t>Las Instituciones Prestadoras de Servicios de Salud que oferten servicios de consulta externa, urgencias u hospitalización, cuentan con:
1. Un Programa de atención en salud para víctimas de violencias sexuales que incluya como mínimo:
• Un documento del p</t>
  </si>
  <si>
    <t>SE ESTA DESARROLLANDO EL PROGRAMA, NO SE TIENEN LOS DOCUMENTOS Y NO SE HA CREADO EL GRUPO.</t>
  </si>
  <si>
    <t>2. Certificado de formación del personal asistencial de los servicios de urgencias, hospitalización y consulta externa en atención integral en salud de las víctimas de violencias sexuales.</t>
  </si>
  <si>
    <t>NO SE HA REALIZADO EL CURSO</t>
  </si>
  <si>
    <t>Cuando se realicen procedimientos de transfusión, cuenta con:
1. Convenio y/o contrato vigente con un Banco de Sangre para el suministro de sangre y componentes sanguíneos y la realización de las pruebas pretransfusionales, cuando la entidad no las realic</t>
  </si>
  <si>
    <t>REVISAR CONTRATOS VIGENTES</t>
  </si>
  <si>
    <t>2. Procesos, procedimientos y/o actividades documentados y divulgados, en los servicios, en cuanto a la asepsia y antisepsia para el manejo del procedimiento de transfusión sanguínea.</t>
  </si>
  <si>
    <t>3. Protocolo para el manejo, investigación y análisis de las reacciones adversas a las transfusiones sanguíneas y procesos de hemovigilancia.</t>
  </si>
  <si>
    <t>4. Guía para formulación de sangre y hemocomponentes.</t>
  </si>
  <si>
    <t>5. Aplica el paquete instruccional de las buenas prácticas para la seguridad de pacientes para prevenir complicaciones asociadas a la disponibilidad y manejo de sangre y componentes y a la transfusión sanguínea, que incluye:</t>
  </si>
  <si>
    <t>a) Implementar acciones oportunas y seguras en los procedimientos de abastecimiento, manejo de sangre y componentes.</t>
  </si>
  <si>
    <t>b) Recepción de los componentes sanguíneos con la verificación de las solicitudes de sangre y componentes, el estado físico, sello de calidad, cantidad, fechas de vencimiento, tipo de componente, identificación inequívoca de unidad de componente sanguíneo</t>
  </si>
  <si>
    <t>c) Procesos para los componentes sanguíneos de manejo especial (paquete de urgencia), para donantes autólogos o para pacientes específicos (unidades pediátricas), para que sean fácilmente identificados por el personal del servicio y enfermería y se haga a</t>
  </si>
  <si>
    <t>d) Establece controles formales para:
• La entrega de los componentes sanguíneos: en la recepción de la orden médica, en la toma de la muestra, marcaje y entrega final al servicio que realice la transfusión.
• La preparación de la sangre y componentes: en</t>
  </si>
  <si>
    <t>Historia Clínica y Registros</t>
  </si>
  <si>
    <t>Toda atención de primera vez a un usuario debe incluir el proceso de apertura de historia clínica.</t>
  </si>
  <si>
    <t>Todos los pacientes atendidos tienen historia clínica.</t>
  </si>
  <si>
    <t>Se tienen definidos procedimientos para utilizar una historia única institucional y para el registro de entrada y salida de historias del archivo. Ello implica que la institución cuente con un mecanismo para unificar la información de cada paciente y su d</t>
  </si>
  <si>
    <t>El uso de medios electrónicos para la gestión de las historias clínicas, debe garantizar la confidencialidad y seguridad, así como el carácter permanente de registrar en ella y en otros registros asistenciales, sin que se puedan modificar los datos una ve</t>
  </si>
  <si>
    <t>Las historias clínicas se encuentran adecuadamente identificadas, con los contenidos mínimos que incluyan datos de identificación, anamnesis, tratamiento y el componente de anexos.</t>
  </si>
  <si>
    <t>Las historias clínicas y/o registros asistenciales:
Deben diligenciarse en forma clara, legible, sin tachones, enmendaduras, intercalaciones, sin dejar espacios en blanco y sin utilizar siglas. Cada anotación debe llevar la fecha y hora en la que se reali</t>
  </si>
  <si>
    <t>Son oportunamente diligenciados y conservados, garantizando la confidencialidad de los documentos protegidos legalmente por reserva.</t>
  </si>
  <si>
    <t>EL ARCHIVO ESTA ATRASADO</t>
  </si>
  <si>
    <t>Son diligenciados y conservados garantizando la custodia y confidencialidad en archivo único</t>
  </si>
  <si>
    <t xml:space="preserve">Cuenta con un procedimiento de consentimiento informado, para que el paciente o el responsable del paciente, aprueben o no, documentalmente, el procedimiento e intervención en salud a que va a ser sometido, previa información de los beneficios y riesgos. </t>
  </si>
  <si>
    <t>Se registran en historia clínica los tratamientos suministrados con ocasión de una posible falla en la atención y se cuenta con un comité de seguridad del paciente para analizar las causas.</t>
  </si>
  <si>
    <t xml:space="preserve">Cuando se realicen procedimientos de transfusión, cuenta con: 
1. Registro de la información de los componentes sanguíneos, previo a la aplicación en el paciente.
</t>
  </si>
  <si>
    <t>3. Registro del informe a la Entidad Departamental o Distrital de Salud, sobre la estadística mensual de sangre y componentes sanguíneos transfundidos.</t>
  </si>
  <si>
    <t>4. Registro de temperaturas de nevera, congelador y descongelador de plasma.</t>
  </si>
  <si>
    <t>5. Registro de entrega para incineración de bolsas de sangre y de las unidades de sangre o hemocomponentes descartadas.</t>
  </si>
  <si>
    <t>PROCESO DE DISPOSICIÓN Y NO HAY ACTAS DE INCINERACIÓN</t>
  </si>
  <si>
    <t>6. Registro de las transfusiones en la historia clínica del paciente, que incluya como mínimo la razón para la transfusión, el producto y volumen que fue transfundido y la hora de la transfusión.</t>
  </si>
  <si>
    <t>2.3.2.5  Apoyo diagnóstico y complementación terapéutica</t>
  </si>
  <si>
    <t>Servicio: Servicio farmacéutico baja complejidad</t>
  </si>
  <si>
    <t xml:space="preserve">Descripción del Servicio:
Es el servicio de atención en salud que apoya las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éste servicio se incluyen como mínimo los siguientes procedimientos generales: selección, adquisición, transporte, recepción, almacenamiento, conservación, control de fechas de vencimiento, control de cadena de frío, distribución, dispensación, uso, devolución; participación en grupos interdisciplinarios; información y educación al paciente y la comunidad sobre uso adecuado y destrucción o desnaturalización de medicamentos y dispositivos médicos.
</t>
  </si>
  <si>
    <t>Servicio farmacéutico baja complejidad</t>
  </si>
  <si>
    <t>NO APLICA/ PORQUE</t>
  </si>
  <si>
    <t>Aplica lo definido en el Decreto 2200 de 2005 y la Resolución 1403 de 2007, o las normas que los modifiquen, adicionen o sustituyan.</t>
  </si>
  <si>
    <t>Las condiciones de temperatura y humedad relativa, son acordes a las recomendaciones dadas por los fabricantes de medicamentos y dispositivos médicos.</t>
  </si>
  <si>
    <t>En caso que se realice reenvase, reempaque, preparaciones magistrales, preparación de soluciones inyectables en dosis unitarias, nutrición parenteral o medicamentos citostáticos; las áreas y/o ambientes cuentan con lo exigido para las buenas prácticas de elaboración, previstas en la normatividad vigente.</t>
  </si>
  <si>
    <t>Cuenta con área de almacenamiento de medicamentos de control especial, con las medidas de seguridad exigidas en las normas vigentes.</t>
  </si>
  <si>
    <t>Dispone de ambientes necesarios para los procedimientos que se realicen, de conformidad con la normatividad aplicable a cada uno de ellos.</t>
  </si>
  <si>
    <t>Si se trata de servicios ambulatorios pueden ser independientes o pertenecer a una IPS.</t>
  </si>
  <si>
    <t>Cuenta con la dotación y muebles exclusivos y necesarios para la selección, adquisición, recepción, almacenamiento, conservación (como manejo de cadena de frio, medicamentos fotosensibles, higroscópicos entre otros) y dispensación de los medicamentos y dispositivos médicos para la realización de los procesos que ofrezcan, de acuerdo con las recomendaciones dadas por los fabricantes.</t>
  </si>
  <si>
    <t>Cuenta con los equipos necesarios para cumplir con el plan de contingencia, en caso de falla eléctrica para mantener la cadena de frío.</t>
  </si>
  <si>
    <t>Cuenta con termómetros y termohigrómetros para realizar seguimiento a las condiciones ambientales de temperatura y humedad relativa, en donde se almacenen medicamentos y dispositivos médicos, proceso que debe estar debidamente documentado y gestionado.</t>
  </si>
  <si>
    <t>Medicamentos, Dispositivos Médicos e insumos</t>
  </si>
  <si>
    <t>Aplica lo de todos los servicios.</t>
  </si>
  <si>
    <t xml:space="preserve">El servicio farmacéutico ambulatorio cuenta con:
1. Manual de procesos y procedimientos que incluya los procesos y procedimientos para la adecuada selección, adquisición recepción, almacenamiento, conservación, distribución, dispensación, transporte, control y manejo de residuos de los medicamentos y dispositivos médicos de acuerdo con las especificaciones establecidas por el fabricante, diseñados por químico farmacéutico según los requerimientos establecidos para tal fin. 
</t>
  </si>
  <si>
    <t>2. Normas explícitas sobre restricciones,  a personal diferente al químico farmacéutico, para formulación, realización de actividades de asesoría farmacológica y de farmacovigilancia.</t>
  </si>
  <si>
    <t>3. Información visible al usuario que prohíba la asesoría farmacológica, por parte de personal diferente al químico farmacéutico.</t>
  </si>
  <si>
    <t>4. Procedimiento para el manejo de medicamentos de control especial.</t>
  </si>
  <si>
    <t>Interdependencia</t>
  </si>
  <si>
    <t>No aplica.</t>
  </si>
  <si>
    <t>Servicio: Servicio farmacéutico mediana y alta complejidad</t>
  </si>
  <si>
    <t xml:space="preserve">Descripción del Servicio: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este servicio adicional a los procedimientos generales que se realizan en el servicio farmacéutico de baja complejidad, se ejecutan todos o algunos de los siguientes procedimientos especiales: atención farmacéutica; farmacovigilancia; preparaciones, sean éstas magistrales, extemporáneas o estériles; nutriciones parenterales, mezcla de medicamentos oncológicos, adecuación y ajuste de concentraciones para cumplir con las dosis prescritas, o reempaque o reenvase; participación en programas relacionados con medicamentos y dispositivos médicos; realización o participación en estudios sobre uso adecuado, demanda insatisfecha, farmacoepidemiología, farmacoeconomía, uso de antibióticos, farmacia clínica y cualquier tema relacionado de interés para el paciente, el servicio farmacéutico, las autoridades y la comunidad; monitorización de medicamentos; control, dispensación y distribución de radio-fármacos; investigación clínica; y, preparación de guías para la entrega o aceptación de donaciones de medicamentos y dispositivos médicos.
</t>
  </si>
  <si>
    <t>Servicio farmacéutico mediana y alta complejidad</t>
  </si>
  <si>
    <t xml:space="preserve">Aplica lo exigido en servicios farmacéuticos de baja complejidad. </t>
  </si>
  <si>
    <t>Aplica lo exigido para servicios farmacéuticos de baja complejidad y adicionalmente:</t>
  </si>
  <si>
    <t>Si elabora preparaciones, sean estas magistrales, extemporáneas, estériles, nutriciones parenterales, mezcla de medicamentos oncológicos, adecuación y ajuste de concentraciones para cumplir con las dosis prescritas; o reempaque o reenvase, cuenta con la dotación requerida para cumplir con la certificación de Buenas Prácticas de Elaboración.</t>
  </si>
  <si>
    <t>Adicional a lo exigido para servicio farmacéutico de baja complejidad, cuenta con un manual de procedimientos para el sistema de distribución de medicamentos en dosis unitaria.</t>
  </si>
  <si>
    <t>PENDIENTE TERMINAR DE DOCUMENTAR DOSIS UNITARIA</t>
  </si>
  <si>
    <t>Servicio: Radiología e imágenes diagnósticas baja complejidad</t>
  </si>
  <si>
    <t xml:space="preserve">Descripción del Servicio:
Es el servicio dedicado al diagnóstico de las enfermedades mediante el uso de métodos diagnósticos con imágenes obtenidas mediante radiaciones ionizantes. Está bajo la responsabilidad de un médico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</si>
  <si>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Radiología e imágenes diagnósticas baja complejidad</t>
  </si>
  <si>
    <t xml:space="preserve">Cuenta con:
Técnico o tecnólogo en radiología e imágenes diagnósticas, para la operación de equipos y adquisición de imágenes, con supervisión por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</si>
  <si>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REVISAR</t>
  </si>
  <si>
    <t>La supervisión implica que el médico especialista desarrolla las acciones establecidas en los protocolos (tales como radioprotección, técnica radiológica, calidad de la imagen, vigilancia epidemiológica, vigilancia radiológica). No implica la supervisión directa cada procedimiento radiológico, ni la presencia permanente del especialista.</t>
  </si>
  <si>
    <t>La interpretación de los exámenes diagnósticos será realizada por el médico especialista.</t>
  </si>
  <si>
    <t xml:space="preserve">Cuenta con los siguientes ambientes, áreas o espacios delimitados y señalizados con las siguientes características:
1. Sala de espera que puede ser compartida con otros servicios.
2. Dispone de unidad sanitaria discriminada por sexo.
3. Sala de examen exclusiva para equipo de rayos X con las protecciones contra radiaciones ionizantes.
4. Área para el control del equipo.
5. Área para cambio de ropa de pacientes. 
6. Área para lectura de placas.
7. Área para revelado si aplica.
Los ambientes donde funcionan las fuentes emisoras de radiaciones ionizantes cuentan con licencia vigente de funcionamiento de equipos de rayos X de uso médico.
</t>
  </si>
  <si>
    <t xml:space="preserve">Cuenta con equipo de rayos X correspondiente con: 
• Mesa radiográfica.
• Delantal plomado.
• Protector gonadal y de tiroides.
</t>
  </si>
  <si>
    <t xml:space="preserve">Además de contar con la licencia de rayos X expedida por Entidad Departamental o Distrital de Salud, el servicio cuenta con:
1. Instrucciones a los pacientes para la preparación de los procedimientos diagnósticos.
</t>
  </si>
  <si>
    <t xml:space="preserve">2. Cumplimiento del manual de radioprotección, en el cual se especifiquen los procedimientos para la toma de exámenes que impliquen el manejo de cualquier tipo de radiación ionizante, que incluyan los procedimientos para evitar el efecto nocivo de las radiaciones para los pacientes, el personal de la institución, los visitantes y el público en general. </t>
  </si>
  <si>
    <t>3. Normas explícitas para que la interpretación de los exámenes sea realizada únicamente por el médico especialista.</t>
  </si>
  <si>
    <t>4. Protocolos para garantizar la calidad de la imagen.</t>
  </si>
  <si>
    <t>5. Sistema de vigilancia epidemiológica y radiológica del personal expuesto. La empresa prestadora de servicios de dosimetría individual, cuenta con licencia vigente del Ministerio de Minas y Energía o su delegado.</t>
  </si>
  <si>
    <t>6. Cumplimiento de los protocolos que incluyan, calidad de la imagen, vigilancia epidemiológica, vigilancia radiológica, establecidos por la Institución.</t>
  </si>
  <si>
    <t>Registro de estudios realizados que incluya el nombre del paciente, y nombre del estudio realizado.</t>
  </si>
  <si>
    <t>Registro de placas dañadas y posibles causas.</t>
  </si>
  <si>
    <t>Número de estudios rechazados por el médico especialista y sus causas.</t>
  </si>
  <si>
    <t xml:space="preserve">Disponibilidad de: 
1. Transporte Asistencial cuando, fuera de salas de cirugía, se realicen procedimientos de radiología bajo sedación Grado I y II.
</t>
  </si>
  <si>
    <t>Servicio: Radiología e imágenes diagnósticas mediana y alta complejidad</t>
  </si>
  <si>
    <t xml:space="preserve">Descripción del Servicio:
Es el servicio dedicado al diagnóstico y tratamiento de las enfermedades mediante el uso de métodos diagnósticos, las imágenes y datos funcionales obtenidos por medio de radiaciones ionizantes o no ionizantes y otras fuentes de energía. Los métodos diagnósticos incluyen:
• Mediana Complejidad: El uso de la radiación no ionizante como el ultrasonido, la resonancia magnética, radiaciones ionizantes como radiología convencional (portátil o fija), tomografía computarizada, mamografía, densitometría ósea, procedimientos fluoroscópicos, arco en C.
• Alta Complejidad: radiología intervencionista y medicina nuclear.
</t>
  </si>
  <si>
    <t>Radiología e imágenes diagnósticas mediana y alta complejidad</t>
  </si>
  <si>
    <t>Cuenta con médico especialista en radiología e imágenes diagnósticas, presencial cuando se practiquen procedimientos invasivos propios de la especialidad o apliquen medios de contraste.</t>
  </si>
  <si>
    <t>También podrán realizar las imágenes diagnósticas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cuentan con el respectivo certificado.</t>
  </si>
  <si>
    <t xml:space="preserve">Tecnólogo en radiología e imágenes diagnósticas para la operación de equipos y adquisición de imágenes, con supervisión por especialista. Esta supervisión implica que el médico especialista, en el ámbito de su competencia, desarrolla las acciones establecidas en los protocolos (tales como radioprotección, técnica radiológica, calidad de la imagen, vigilancia epidemiológica, vigilancia radiológica), establecidos por la Institución. </t>
  </si>
  <si>
    <t>La interpretación de los exámenes de diagnósticos y procedimientos será realizada por el médico especialista, en el ámbito de su competencia.</t>
  </si>
  <si>
    <t xml:space="preserve">Adicional a lo exigido en baja complejidad, si se realizan procedimientos de radiología intervencionista, cuenta con:
1. Área con lavamanos quirúrgicos.
2. Área para almacenamiento de material estéril e insumos y dispositivos para el diagnóstico.
3. Sala de examen que permita la movilización de equipos y personal.
4. Área de recuperación contigua al área de procedimientos, con disponibilidad de succión y oxígeno.
5. Tomas eléctricas para conexión de equipos, por cama de recuperación.
Disponibilidad de unidad sanitaria para pacientes.
</t>
  </si>
  <si>
    <t>Si se usa medio de contraste, disponibilidad de equipo básico de reanimación y desfibrilador.</t>
  </si>
  <si>
    <t>Si realiza ultrasonografía, cuenta con equipo de ultrasonografía dotado con transductores adecuados para cada uno de los estudios ofrecidos (en especial transductor lineal de más de 7.5. mHz para estudios de pequeñas partes).</t>
  </si>
  <si>
    <t xml:space="preserve">Cuando se realizan procedimientos invasivos (biopsias, drenajes y punciones) con guía ecográfica cuenta con:
1. Mesa de Mayo.
2. Elementos de asepsia según protocolos.
3. Guías.
4. Agujas.
</t>
  </si>
  <si>
    <t>Si ofrece resonancia magnética cuenta con resonador magnético.</t>
  </si>
  <si>
    <t>Si ofrece tomografía computarizada cuenta con Tomógrafo.</t>
  </si>
  <si>
    <t>Si realiza procedimientos especiales menores (estudios contrastados del tracto gastrointestinal, urológico o cualquier procedimiento con medio de contraste yodado o baritado), cuenta además con sala de Rayos X para procedimientos especiales con fluoroscopia.</t>
  </si>
  <si>
    <t>Aplica lo exigido para baja complejidad.</t>
  </si>
  <si>
    <t>Para procedimientos con administración de medio de contraste e intervencionistas, cuenta con manual de buenas prácticas de esterilización y acceso al procedimiento.</t>
  </si>
  <si>
    <t xml:space="preserve">Cuando esté relacionado con radiación ionizante, cuenta con registros de: 
1. Número de exposiciones.
2. Dosis de radiación.
</t>
  </si>
  <si>
    <t xml:space="preserve">Disponibilidad de: 
1. Transporte asistencial cuando, fuera de salas de cirugía, se realicen procedimientos de radiología bajo sedación Grado I y II.
2. Urgencias y Hospitalización, cuando realice procedimientos con administración de medio de contraste e intervencionistas.
3. Proceso de esterilización, cuando realice procedimientos con administración de medio de contraste e intervencionistas.
</t>
  </si>
  <si>
    <t>Servicio: Ultrasonido</t>
  </si>
  <si>
    <t xml:space="preserve">Descripción del Servicio:
Es el servicio que realiza exámenes diagnósticos, utilizando ondas sonoras para producir imágenes del interior del organismo.
</t>
  </si>
  <si>
    <t>Ultrasonido</t>
  </si>
  <si>
    <t>Cuenta con médico especialista en radiología e imágenes diagnósticas o médicos con especialidad médico-quirúrgica, que en su formación académica hayan adquirido los conocimientos del manejo e interpretación del ultrasonido, para establecer el diagnóstico de las enfermedades inherentes a sus especialidades, que demuestren entrenamiento en ecografía dentro de su pensum o formación académica adicional y habilitarán el servicio como parte de su consulta especializada.</t>
  </si>
  <si>
    <t>Aplica lo exigido para consulta externa.</t>
  </si>
  <si>
    <t>Aplica lo exigido para todos los servicios.</t>
  </si>
  <si>
    <t xml:space="preserve">Cuando manejen medicamentos, aplica lo exigido para todos los servicios. </t>
  </si>
  <si>
    <t>Servicio: Diagnóstico Cardiovascular</t>
  </si>
  <si>
    <t xml:space="preserve">Descripción del Servicio:
Es el servicio que utiliza métodos y procedimientos para el diagnóstico y tratamiento de enfermedades o disfunciones del sistema cardiovascular o de sus órganos o de demostración de sus procesos fisiológicos. Diagnóstico y tratamiento cardiovascular:
• Diagnóstico No Invasivo: electrocardiograma, ecocardiograma, prueba de esfuerzo, test de holter, dopler venoso y arterial, pletismografia, tilt test.
• Diagnóstico Invasivo: Cateterismos cardiacos y vasculares extracardíacos, estudios electrofisiológicos. 
• Tratamiento Invasivo: Angioplastias cardiacas y extracardiacas, implante de stent vascular cardiaco y extracardiaco, valvuloplastia con balón, embolizaciones vasculares, terapia endovascular, corrección de malformaciones cardiovasculares con dispositivos, implante de marcapasos, cardiodesfibrilador y resincronizador, mapeo y ablación.
</t>
  </si>
  <si>
    <t>Diagnóstico Cardiovascular</t>
  </si>
  <si>
    <t xml:space="preserve">Diagnóstico no Invasivo: 
Cuenta con:
1. Médico especialista en cardiología o en radiología e imágenes diagnósticas.
2. Enfermera con certificado de formación en la realización del procedimiento ofertado y en soporte vital básico.
</t>
  </si>
  <si>
    <t xml:space="preserve">Diagnóstico y tratamiento invasivo: 
Cuenta con médico especialista en cardiología intervencionista (hemodinamista) o radiología intervencionista o neuroradiología intervencionista o cirugía vascular, dentro del ámbito de su competencia, encargado de la realización e interpretación de los estudios.
</t>
  </si>
  <si>
    <t xml:space="preserve">Cuenta para los procedimientos no invasivos con los siguientes ambientes, áreas o espacios:
1. Sala de espera que puede ser compartida con otros servicios.
2. Disponibilidad de unidad sanitaria.
3. Sala de procedimientos.
4. Disponibilidad de oxígeno, si realiza pruebas de esfuerzo, ecocardiogramas, pruebas de tilt Test y pruebas de mesa basculante.
</t>
  </si>
  <si>
    <t xml:space="preserve">Si realiza diagnóstico y/o tratamiento invasivo, cuenta además con: 
1. Sala de rayos X para procedimientos especiales.
2. Sala de recuperación, que puede ser la misma de procedimientos si el protocolo establece ahí la recuperación de pacientes y si el volumen lo permite.
3. Sala de observación.
</t>
  </si>
  <si>
    <t>Cuando se realicen procedimientos con radioisótopos, los baños deben contar con ductos de desagües blindados (plomo o HF) para evitar contaminaciones hacia los ambientes limítrofes y contar con procesos de decaimiento de los residuos antes de ser entregados a la red pública de alcantarillado).</t>
  </si>
  <si>
    <t>Cuenta con equipo básico de reanimación y electrocardiógrafo con mínimo 12 derivaciones.</t>
  </si>
  <si>
    <t>Si realiza pruebas de esfuerzo, cuenta con: banda de prueba de esfuerzo o bicicleta, con 12 canales y automatizada, con registro de monitoreo continuo de electrocardiograma, de mínimo 3 canales. Impresora para el registro de impresión de electrocardiografía simultánea, y tensiómetro.</t>
  </si>
  <si>
    <t>Si realiza monitoreo de tensión arterial, cuenta además de lo básico con: computadora, impresora y el equipo adecuado.</t>
  </si>
  <si>
    <t>Si ofrece holter, cuenta además de lo básico con: equipo holter, impresora, computador, casette con rebobinador y grabadora.</t>
  </si>
  <si>
    <t>Si realiza ecocardiografía, cuenta además de lo básico con: ecocardiógrafo de alta resolución, permitiendo imágenes de modo M, bidimensional, doppler pulsado, continuo; éste debe poseer conexión para electrocardiograma, apareciendo simultáneamente en la pantalla para realización de mediciones de acuerdo con el ciclo cardíaco. También controles para definición de imágenes, al mismo tiempo útil en la mejoría del doppler y bidimensional para realizar cambios en el límite de transmisión, profundidad, poder de transmisión, control de compresión, compensación; así como tiempo de ganancia con transductores y que éstos sean electrónicos de disposición física, o mecánicos, siempre y cuando sean de alta resolución.</t>
  </si>
  <si>
    <t xml:space="preserve">Si realiza procedimientos intervencionistas, cuenta además en la Sala de rayos X para procedimientos especiales con:
1. Equipo de substracción digital, acceso a equipo de anestesia, inyector, oxímetro de pulso, equipo de pulsosucción.
2. En sala de recuperación, camillas con barandas y monitores de signos vitales con alarmas, de acuerdo con las guías de atención clínica establecidas por la institución.
3. En sala de observación, camilla con barandas y equipo básico de reanimación.
</t>
  </si>
  <si>
    <t xml:space="preserve">Para procedimientos invasivos cuenta con:
1. Hospitalización.
2. Proceso de esterilización.
3. Cuidado Intensivo.
4. Cirugía.
</t>
  </si>
  <si>
    <t>Servicio: Transfusión sanguínea</t>
  </si>
  <si>
    <t xml:space="preserve">Descripción del Servicio:
Es la organización técnico-científica y administrativa de una institución médica o asistencial, destinada a la transfusión de sangre total o de sus componentes, provenientes de un Banco de Sangre.
Para efectos de la habilitación, se entiende transfusión sanguínea como la realización de pruebas pretransfusionales que se habilitarán únicamente dentro de una Institución Prestadora de Servicios de Salud o serán contratadas con un Banco de Sangre.
</t>
  </si>
  <si>
    <t>Transfusión sanguínea</t>
  </si>
  <si>
    <t xml:space="preserve">En alta complejidad: cuenta con bacteriólogo.
En mediana complejidad: disponibilidad de bacteriólogo o convenio con un Banco de Sangre para la realización de las pruebas.
Todo el personal debe contar con certificado de formación para el manejo de transfusión sanguínea.
</t>
  </si>
  <si>
    <t>REVISAR CERTIFICADO DE FORMACIÓN</t>
  </si>
  <si>
    <t xml:space="preserve">Cuando se realicen pruebas pretransfusionales, cuenta con:
1. Área para neveras.
2. Iluminación natural y/o artificial.
3. Ventilación natural y/o artificial.
4. Lavamanos.
5. Mesón de trabajo.
</t>
  </si>
  <si>
    <t xml:space="preserve">Cuando se realicen pruebas pretransfusionales, cuenta con: 
1. Nevera o depósito frío para el almacenamiento de sangre o de sus componentes. 
2. Equipo para descongelar plasma, cuando aplique.
3. Sistema de registro y control de temperatura entre 1ºC y 6ºC.
4. Alarma audible que alerte cambios próximos al límite en que la sangre pueda deteriorarse.
5. Congelador para la conservación de plasma o crioprecipitados con registro y control de temperatura por debajo de –18ºC, con sistema de alarma audible que alerte cambios próximos al límite en que el componente almacenado pueda deteriorarse, cuando aplique.
6. Nevera para el almacenamiento de sueros y reactivos con termómetro interno para control de temperatura.
7. Pipetas automáticas. 
8. Centrífuga lavadora de células (serófugas) o su equivalente.
9. Agitador o rotador de plaquetas, cuando aplique. 
10. Incubadora para tubos de ensayo o su equivalente.
</t>
  </si>
  <si>
    <t xml:space="preserve">Cuenta con:
1. Manual de procedimientos técnicos.
2. Manual de bioseguridad y manejo de desechos biológicos ajustado a las características del servicio. 
3. Programa de control de calidad interno y su respectivo manual.
4. Análisis de los reportes del control de calidad y toma de medidas correctivas documentadas.
</t>
  </si>
  <si>
    <t>Cuenta con: 
1. Registros de los resultados de cada una de las pruebas y/o exámenes realizados en el servicio. 
2. Registro de solicitud de reserva de sangre y sus componentes. 
3. Registro de entrega de sangre y sus componentes a los servicios solicitantes. 
Registro del Informe a la Entidad Departamental o Distrital de Salud sobre la estadística mensual de sangre y componentes sanguíneos transfundidos. 
5. Registro de temperatura de nevera, congelador y descongelador de plasma. 
6. Registro de control de calidad interno. 
7. Registro de entrega para incineración de bolsas de sangre y de las unidades de sangre o hemocomponentes descartadas.</t>
  </si>
  <si>
    <t>NO ESTA INCLUÍDO EN EL PEGHIRS</t>
  </si>
  <si>
    <t>Cuenta con: convenio y/o contrato vigente con un Banco de Sangre para el suministro de sangre y/o componentes sanguíneos y la realización de las pruebas pretransfusionales, cuando la entidad no las realice.</t>
  </si>
  <si>
    <t>VERIFICAR VIGENCIA DE CONTRATOS</t>
  </si>
  <si>
    <t>Servicio: Toma de muestras de laboratorio clínico</t>
  </si>
  <si>
    <t xml:space="preserve">Descripción del Servicio:
Recursos técnicos y humanos destinados a la toma de muestras de origen humano, que serán remitidos a los laboratorios clínicos de diferentes grados de complejidad, cumpliendo con las normas y procedimientos establecidos para la remisión y traslado de muestras y/o pacientes.
Estos servicios de toma de muestra deben estar claramente identificados con el nombre del laboratorio del cual dependan o identificar el laboratorio con el que mantengan convenio o contrato. 
Cuando sean prestados en lugares diferentes a la localización del laboratorio clínico, serán registrados como sedes del laboratorio clínico del cual dependen.
Si el prestador que habilite el servicio tiene convenio o contrato con un laboratorio que funcione en otro país, deberá tener copia del documento que autorice el funcionamiento de dicho laboratorio, en el país donde funcione.
</t>
  </si>
  <si>
    <t>Toma de muestras de laboratorio clínico</t>
  </si>
  <si>
    <t xml:space="preserve">Cuenta con:
- Bacteriólogo y/o auxiliares de laboratorio clínico o de enfermería.
- Los auxiliares de laboratorio clínico o de enfermería cuentan con certificado de formación en toma de muestras.
</t>
  </si>
  <si>
    <t>Si la toma es realizada por los auxiliares, cuenta con supervisión por parte del bacteriólogo, esta no implica la supervisión directa de cada procedimiento, ni la presencia permanente del bacteriólogo.</t>
  </si>
  <si>
    <t xml:space="preserve">Cuenta con:
1. Sala de espera (puede ser compartida con otros servicios).
2. Área o cubículo para toma de muestras con superficie de trabajo para este fin.
3. Mesón de trabajo que incluye poceta para lavado de material, cuando aplique. En éste no debe haber tela o madera expuesta, debe estar cubierto con materiales lavables.
4. Mesón sólido para la centrifuga.
5. Lavamanos.
6. Disponibilidad de unidad sanitaria.
</t>
  </si>
  <si>
    <t>Cuenta con los equipos necesarios, según las muestras que se tomen.</t>
  </si>
  <si>
    <t>REVISAR DOTACIÓN</t>
  </si>
  <si>
    <t xml:space="preserve">Adicional a lo exigido en todos los servicios, cuenta con:
Los registros y soportes de la selección, adquisición, recepción técnica y administrativa, almacenamiento, manipulación, distribución, transporte y uso de los dispositivos médicos y/o reactivos de diagnóstico in-vitro, utilizados para la toma de muestras, además  de tener el control de existencias a entradas, salidas y máximos y mínimos de todos los productos y fechas de vencimiento, cuando aplique.
</t>
  </si>
  <si>
    <t>VERIFICAR CONDICIONES DE HABILITACIÓN</t>
  </si>
  <si>
    <t xml:space="preserve">Cuenta con:
1. Manual de toma, transporte, conservación y remisión de muestras.
</t>
  </si>
  <si>
    <t>VERIFICAR PAPELERÍA</t>
  </si>
  <si>
    <t>2. Manual de Bioseguridad ajustado a las características de la Toma de Muestras del laboratorio clínico.</t>
  </si>
  <si>
    <t>3. Manual de gestión integral de residuos generados en la atención de salud y otras actividades, ajustado a las características de la Toma de Muestras del laboratorio clínico.</t>
  </si>
  <si>
    <t>NO ESTA INCLUÍDO DENTRO DE LOS MANUALES DE LA IPS</t>
  </si>
  <si>
    <t>4. Protocolo de limpieza y desinfección de áreas.</t>
  </si>
  <si>
    <t>5. Protocolo de manejo de eventos adversos o reacciones que pueden presentar los pacientes antes, durante o después de la toma de muestra.</t>
  </si>
  <si>
    <t xml:space="preserve">Cuenta con:
1. Registro diario de pacientes y exámenes solicitados. Si se realiza en medio magnético, asegurarse que no se puedan modificar los datos.
</t>
  </si>
  <si>
    <t>NO SE GARANTIZA QUE NO SE PUEDA MODIFICAR</t>
  </si>
  <si>
    <t>2. Registros de temperatura del refrigerador y congelador de la nevera y el baño serológico, si aplica.</t>
  </si>
  <si>
    <t>VERIFICAR CUMPLIMIENTO</t>
  </si>
  <si>
    <t xml:space="preserve">3. Registro de entrega de las muestras al laboratorio clínico: debe especificar tanto la temperatura y hora de toma como de recepción de las muestras, con el nombre de la persona que la entrega y quien la recibe. </t>
  </si>
  <si>
    <t>NO SE REALIZA</t>
  </si>
  <si>
    <t xml:space="preserve">4. Registro o copia de los exámenes remitidos y resultados de los mismos, con el nombre del laboratorio y de la persona que los realizó. </t>
  </si>
  <si>
    <t>NO SE EVIDENCIA EL NOMBRE DE LA PERSONA QUE TOMA LA MUESTRA</t>
  </si>
  <si>
    <t>5. Los resultados de los exámenes remitidos deben ser entregados al paciente con el nombre del laboratorio clínico y la persona que lo realizó.</t>
  </si>
  <si>
    <t>6. Contrato o convenio con el o los laboratorio(s) de referencia</t>
  </si>
  <si>
    <t>LOS CONTRATOS NO ESTAN VIGENTES</t>
  </si>
  <si>
    <t>Si es profesional independiente de salud, además de lo anterior, cuenta con registro diario de pacientes y exámenes solicitados, con el nombre del laboratorio clínico que los realizará.</t>
  </si>
  <si>
    <t xml:space="preserve">Cuenta con contrato o convenio vigente con el o los laboratorios donde se procesarán las muestras. </t>
  </si>
  <si>
    <t>Servicio: Laboratorio clínico baja, mediana y alta complejidad</t>
  </si>
  <si>
    <t xml:space="preserve">Descripción del Servicio:
Servicio en el cual se realizan procedimientos de análisis de especímenes biológicos de origen humano, como apoyo a las actividades de diagnóstico, prevención, tratamiento, seguimiento, control y vigilancia de las enfermedades. 
Un servicio de laboratorio clínico independiente o dependiente puede tomar muestras y remitirlas a un laboratorio clínico con el que tenga convenio o contrato, caso en el cual debe habilitar el servicio de toma de muestras.
• Laboratorio dependiente: es aquél que desde el punto de vista institucional, patrimonial, administrativo laboral, técnico, científico, presupuestal y financiero, constituye una unidad integral con la institución a la cual pertenece.
• Laboratorio independiente: es aquel que ostenta patrimonio propio e independiente, autonomía administrativa, presupuestal y financiera y cuenta con una dirección y orientación autónoma, prestando sus servicios al público en general o a la Institución que lo solicite.
</t>
  </si>
  <si>
    <t>Laboratorio clínico baja, mediana y alta complejidad</t>
  </si>
  <si>
    <t xml:space="preserve">Cuenta con:
1. Bacteriólogo o médico; éste último, con especialización en patología clínica, o en una de las áreas del laboratorio clínico.
2. Personal profesional, si aplica, con certificado de formación de las actividades relacionadas con el laboratorio clínico. 
3. Auxiliar(es) de laboratorio clínico y/o de enfermería.
4. En zonas rurales dispersas cuenta con personal para el desarrollo de los programas para diagnóstico y control de enfermedades transmitidas por vectores, con el certificado de  formación correspondiente.
</t>
  </si>
  <si>
    <t>Si el laboratorio ofrece servicios especializados en algún área, cuenta además de lo anterior con bacteriólogos especializados o con certificado de formación del procesamiento de las técnicas especializadas ofertadas en ese laboratorio.</t>
  </si>
  <si>
    <t>VERIFICAR ESPECIALIZACIONES DE LOS PROFESIONALES</t>
  </si>
  <si>
    <t xml:space="preserve">En los servicios de hospitalización, urgencias y quirúrgicos, la enfermera o los auxiliares de enfermería cuentan con certificado de la formación en toma de muestra. </t>
  </si>
  <si>
    <t>ACTUALIZAR CERTIFICACIONES PARA EL NUEVO PERSONAL</t>
  </si>
  <si>
    <t>Si el servicio se presta en zonas dispersas, el personal puede ser manejado en disponibilidad siempre y cuando garantice oportunidad en la respuesta al llamado.</t>
  </si>
  <si>
    <t>Si ofrece el servicio dentro de una oferta de trasplante de órganos, debe contar con certificación de formación en el manejo de sistemas de genes ligados codominantes.</t>
  </si>
  <si>
    <t xml:space="preserve">Cuenta con:
1. Sala de espera que puede ser compartida con otros servicios.
2. Disponibilidad de unidad sanitaria discriminada por sexo, que puede ser compartida con otros servicios. Para el caso de profesionales independientes de salud, se acepta unidad sanitaria de uso mixto.
3. Área de recepción de muestras, información y entrega de resultados.
4. Ambiente técnico de procedimientos que debe contar con las siguientes características:
- Secciones o áreas separadas e identificadas.
- Área administrativa. 
- Mesones de trabajo. 
- Ducha manual o lavaojos.
- Lavamanos.
- Espacio para lavado de material, cuando aplique.
- Iluminación natural y/o artificial.
- Ventilación natural y/o artificial.
</t>
  </si>
  <si>
    <t xml:space="preserve">Mediana y alta complejidad: además de los ambientes, áreas o espacios y características del laboratorio de baja complejidad, cuenta con:
1.  Ambiente administrativo independiente del ambiente técnico.
2.  Ambiente independiente del ambiente técnico para realizar el proceso de esterilización, con mesón de trabajo que incluye poceta para el lavado de elementos (no se exigirá cuando la institución cuente con central de esterilización que garantice el servicio).
3.  Depósito de materiales y reactivos.
4.  Ambiente exclusivo para microbiología. 
5.  Ambiente para metodologías radiactivas. En caso de realizar este tipo de pruebas, se debe contar con licencia de manejo de material radiactivo vigente, expedida por la Autoridad Reguladora Nuclear.
</t>
  </si>
  <si>
    <t xml:space="preserve">Baja, mediana y alta complejidad:
Todos los laboratorios clínicos cuentan con equipos manuales, semi-automatizados o automatizados necesarios para los procedimientos que realicen.
</t>
  </si>
  <si>
    <t>REVISAR HOJAS DE VIDA</t>
  </si>
  <si>
    <t xml:space="preserve">Alta complejidad:
1. Si procesa muestras para el análisis de bacterias anaerobias y de micosis subcutáneas y/o profundas, cuenta con cabina de bioseguridad.
2. Si ofrece estudios por técnica de biología molecular, según los métodos utilizados, cuenta con: 
- Cabina de bioseguridad, cuando aplique.
- Termociclador automático, cuando aplique.
3. Si ofrece estudios de genética, cuenta con:
- Incubadora CO2 con sus tanques y manómetro.
- Equipo para microfotografía.
- Estereoscopio. 
- Equipo de filtración de medios, si preparan medios de cultivo.
</t>
  </si>
  <si>
    <t>Para toma e interpretación de  pruebas para enfermedades trasmitidas por vectores en zonas rurales, dispersas y endémicas, cuenta con microscopio.</t>
  </si>
  <si>
    <t xml:space="preserve">Además de lo definido en toma de muestras y todos los servicios: 
1. En el servicio de atención extramural, de acuerdo con los servicios que ofrezca, el laboratorio clínico cuenta con reactivos para pruebas de tamizaje.
2. Además cumplirán con la normatividad vigente para reactivovigilancia.
</t>
  </si>
  <si>
    <t xml:space="preserve">Cuenta con :
1. Programa de control de calidad interno y externo y sus respectivos manuales. 
</t>
  </si>
  <si>
    <t>2. Análisis de los reportes del control de calidad y toma de medidas correctivas documentadas.</t>
  </si>
  <si>
    <t xml:space="preserve">NO SE EVIDENCIA </t>
  </si>
  <si>
    <t>3. Manual de toma, transporte, conservación y remisión de muestras.</t>
  </si>
  <si>
    <t>4. Manuales de procedimientos técnicos de cada sección.</t>
  </si>
  <si>
    <t>REVISAR ACTUALIZACIONES</t>
  </si>
  <si>
    <t xml:space="preserve">5. Manuales de manejo y limpieza de equipos. </t>
  </si>
  <si>
    <t>6. Manual de esterilización, si aplica.</t>
  </si>
  <si>
    <t>7. Los manuales cuentan con un registro de la socialización de los mismos realizada a todo el personal, se revisan cada año y las actualizaciones están documentadas.</t>
  </si>
  <si>
    <t>NO SE EVIDENCIAN SOCIALIZACIONES</t>
  </si>
  <si>
    <t>8. Manual de limpieza y desinfección del material que se utilice en el procesamiento de las muestras y/o de los elementos que se reutilicen.</t>
  </si>
  <si>
    <t>9. Cuando el laboratorio cuente con servicio de toma de muestras, aplica lo de ése servicio.</t>
  </si>
  <si>
    <t>10. Se reportan y se envían las muestras con resultados relacionados con patologías de obligatoria notificación al Laboratorio de Salud Pública, de acuerdo con las guías y protocolos de Vigilancia en Salud Pública.</t>
  </si>
  <si>
    <t>NO SE EVIDENCIA</t>
  </si>
  <si>
    <t>11. Si el laboratorio clínico ofrece inmunología en trasplantes debe garantizar atención de 24 horas para los procesos de donación y trasplante.</t>
  </si>
  <si>
    <t xml:space="preserve">Adicional a lo exigido en toma de muestras, cuenta con:
1. Registro estadístico mensual, por sección y turno de pacientes, de exámenes ordenados y pruebas realizadas.
</t>
  </si>
  <si>
    <t>2. Registro de validación de pruebas y ensayos.</t>
  </si>
  <si>
    <t>3. Formato de reporte de resultados.</t>
  </si>
  <si>
    <t>REVISAR PAPELERÍA</t>
  </si>
  <si>
    <t>4. Registro de control de calidad interno y externo.</t>
  </si>
  <si>
    <t xml:space="preserve">5. Todos los registros y documentación del laboratorio clínico, incluyendo los resultados del control de calidad interno y externo, deben mantenerse en archivo de gestión un año y en archivo central durante el tiempo contemplado por la normatividad de historia clínica vigente. </t>
  </si>
  <si>
    <t>6. Cuando el laboratorio clínico cuente con toma de muestras deberá cumplir lo relacionado con ese servicio.</t>
  </si>
  <si>
    <t>Proceso de esterilización, cuando aplique.</t>
  </si>
  <si>
    <t>Servicio: Laboratorio de patología</t>
  </si>
  <si>
    <t xml:space="preserve">Descripción del Servicio:
Servicio donde se realiza el estudio integral, macro y microscópico de fragmentos de tejido u órganos (biopsias), obtenidos a través de estudios endoscópicos o quirúrgicos convencionales, lo que ayuda a la obtención de diagnósticos histopatológicos definitivos, con el fin que el médico tratante realice diagnósticos y tratamientos racionales de las diferentes enfermedades.
</t>
  </si>
  <si>
    <t>Laboratorio de patología</t>
  </si>
  <si>
    <t xml:space="preserve">Cuenta con:
-Médico especialista en patología.
Disponibilidad de:
-Histotecnólogo o citohistotecnólogo o histocitotecnólogo.
</t>
  </si>
  <si>
    <t>NO APLICA</t>
  </si>
  <si>
    <t xml:space="preserve">Cuenta con:
1. Área de recepción de muestras y entrega de resultados.
2. Ambiente técnico de procedimientos que cuenta con:
- Área para microscopía.
- Área para histotecnología.
- Área para macroscopía.
- Secciones identificadas.
- Ducha manual o lavaojos.
- Lavamanos.
- Mesones de trabajo. 
- Iluminación natural y/o artificial.
- Ventilación natural y/o artificial
- Área independiente para lavado.
</t>
  </si>
  <si>
    <t xml:space="preserve">Según los exámenes que realicen: 
1. Microscopio binocular.
2. Material de disección: procesador de tejidos, micrótomo de cuchillas, baño de flotación, dispensador de parafina, batería para coloración, termo para nitrógeno (solo si remite material preservado a muy bajas temperaturas para estudios especializados) y criostato (si se realizan biopsias por congelación). 
3. Elementos para archivar resultados, láminas y bloques de parafina.
</t>
  </si>
  <si>
    <t xml:space="preserve">Cuenta con:
1. Programa de control de calidad interno y su respectivo manual.
</t>
  </si>
  <si>
    <t>3. Manual de toma, transporte y remisión de muestras.</t>
  </si>
  <si>
    <t xml:space="preserve">Si ofrece toma de muestra de citologías cervico–uterinas, cuenta con:
1. Manual de toma, transporte, conservación y remisión de muestras.
2. Manual de bioseguridad ajustado a las características de la toma de muestras del laboratorio de citología cervico-uterina.
3. Protocolo de transporte de muestras.
</t>
  </si>
  <si>
    <t xml:space="preserve">Cuenta con:
1. Registro diario de muestras recibidas.
2. Registro de los exámenes remitidos y resultados de los mismos, con el nombre del laboratorio de citología cervico-uterina y de la persona que los realizó.
3. Contrato o convenio con el o los laboratorio(s) de referencia.
4. Formato de reporte de resultados.
5. Registro de control de calidad Interno.
6. Registros de temperatura del baño de flotación, horno, nevera y cualquier otro que le aplique.
</t>
  </si>
  <si>
    <t>Todos los registros, documentación, láminas y bloques de parafina del laboratorio, deben mantenerse en archivo activo y en archivo muerto durante el tiempo contemplado por la normatividad vigente.</t>
  </si>
  <si>
    <t xml:space="preserve">No aplica. </t>
  </si>
  <si>
    <t>Servicio: Endoscopias digestivas</t>
  </si>
  <si>
    <t xml:space="preserve">Descripción del Servicio:
Servicio en el que personal médico especializado mediante el uso de aparatos dotados de fibra óptica o video endoscopio puede realizar procedimientos para diagnosticar y tratar enfermedades del tubo digestivo.
</t>
  </si>
  <si>
    <t>Endoscopias digestivas</t>
  </si>
  <si>
    <t>Cuenta con médicos especialistas quienes podrán realizar los procedimientos endoscópicos diagnósticos y/o terapéuticos, relacionados con su especialidad, para los cuales demuestren haber adquirido la competencia durante el desarrollo del pensum académico o certificado de formación en la realización de la endoscopia específica ofertada.</t>
  </si>
  <si>
    <t>Aplica lo correspondiente a sala de procedimientos ó área quirúrgica</t>
  </si>
  <si>
    <t xml:space="preserve">Si se realiza en área ambulatoria: 
1. Área administrativa y de recibo de pacientes.
2. Área de procedimientos endoscópicos.
3. Área de recuperación.
4. Área de limpieza y desinfección de endoscopios ventilada. 
5. Área para almacenamiento de equipos.
6. Disponibilidad de unidad sanitaria.
</t>
  </si>
  <si>
    <t xml:space="preserve">Cuenta con: 
1. Camilla móvil, con barandas, que permita dar posiciones de inclinación; colchoneta, almohada y ropa de camilla por paciente.
2. Equipos de endoscopia con fuente de luz y unidades de inserción (endoscopio, colonoscopio, duodenoscopio, anorecto-sigmoidoscopio rígido) y el instrumental necesario adicional, de acuerdo con el tipo de procedimiento a realizar.
3. Aspirador de secreciones mediante succionador o toma de gas unida a red de sistema central, con regulador de succión.
4. Los accesorios definidos en la guía de manejo para cada procedimiento ofertado.
</t>
  </si>
  <si>
    <t>La planeación del tiempo entre procedimientos de desinfección se hará teniendo en cuenta el completo reproceso del endoscopio, con enjuague inicial, prueba de fugas, cepillado, lavado completo, secado, desinfectado, enjuague, secado final. Los anteriores pasos implican que al menos 30 min. entre procedimientos son necesarios para el reproceso manual. Para el reprocesamiento automático del endoscopio se necesitará el tiempo que requiera el lavado manual, más el tiempo de la desinfección en el equipo desinfector.</t>
  </si>
  <si>
    <t>Para el procesamiento de las pinzas de endoscopia y el resto de elementos críticos utilizados en la sala de endoscopia, se necesitará un esterilizador y todo su proceso documentado o enviar a la Central de Esterilización.</t>
  </si>
  <si>
    <t>Si ofrece procedimientos endoscópicos terapéuticos, cuenta dentro del servicio, además de los anteriores, con los siguientes accesorios: Agujas de inyección endoscópica, canastillas para extracción de cuerpo extraño y pólipos, dilatadores esofágicos neumáticos y/o guiados, unidad electroquirúrgica con módulos de corte y coagulación, papilótomo, y en general el instrumental indispensable para cada procedimiento básico o avanzado, según las guías del servicio.</t>
  </si>
  <si>
    <t>Si realiza colangiopancreatografìa endoscópica retrógrada, requiere: duodenoscopio, unidad electroquirúrgica de refuerzo, con módulos de corte y coagulación, segundo aspirador de secreciones; acceso o disponibilidad a unidad de fluoroscopia con: intensificador de imagen, fuente de succión y oxígeno y monitor de signos vitales. Además, equipo básico de reanimación y succionador, y todos los elementos necesarios como prótesis, guías, papilótomo, entre otros, según guía del servicio.</t>
  </si>
  <si>
    <t>Accesorios para ofrecer opciones terapéuticas: Cánula, esfinterótomo, canastilla, equipo de reanimación.</t>
  </si>
  <si>
    <t>Área de recuperación de pacientes con: silla(s), sillón(es) o reclinomática, si se realizan procedimientos endoscópicos básicos. En caso de realizar procedimientos avanzados: camillas móviles, con barandas y atriles, fuente de oxígeno y succión, monitores de signos vitales con alarmas.</t>
  </si>
  <si>
    <t xml:space="preserve">Aplica lo de todos los servicios y adicionalmente:
Cuenta con protocolo sobre aseo, limpieza, desinfección y esterilización del equipo, según sea lo recomendado por el fabricante.
</t>
  </si>
  <si>
    <t xml:space="preserve">Disponibilidad de: 
1. Proceso de esterilización. 
2. Transporte Asistencial, cuando se realicen procedimientos bajo sedación Grado I y II.
</t>
  </si>
  <si>
    <t xml:space="preserve">Cuenta con: 
Servicios quirúrgicos y hospitalización, cuando se realicen endoscopias terapéuticas a nivel de vía biliar, disecciones submucosas y endosonografías terapéuticas biliopancreáticas, ablación por radiofrecuencia en esófago de Barret
</t>
  </si>
  <si>
    <t>Servicio: Hemodiálisis – Diálisis peritoneal</t>
  </si>
  <si>
    <t xml:space="preserve">Descripción del Servicio:
Terapia de suplencia de la Insuficiencia Renal Crónica o Aguda, así como otras terapias extracorpóreas, dentro de las cuales se encuentran: 
• Hemodiálisis y Diálisis peritoneal 
La hemodiálisis y la diálisis peritoneal, pueden ser realizadas en una IPS (Unidad de diálisis): a) intramural ambulatoria o b) extramural: en servicios como Unidad de Cuidado Intensivo u Hospitalización, cumpliendo condiciones especiales de seguridad del paciente. La modalidad extramural deberá habilitarse por parte de la Unidad de diálisis que aporta el servicio.
</t>
  </si>
  <si>
    <t>Hemodiálisis – Diálisis peritoneal</t>
  </si>
  <si>
    <t>Para cada unidad renal, disponibilidad de médico especialista en nefrología. Si la disponibilidad del especialista se ofrece bajo la modalidad de telemedicina, se prestará el servicio de manera sincrónica.</t>
  </si>
  <si>
    <t>Cuenta con médico general, con certificado de formación en control de las complicaciones más frecuentes en diálisis renal y soporte vital avanzado.</t>
  </si>
  <si>
    <t xml:space="preserve">Cuenta con: 
1. Enfermera. 
2. Auxiliar en enfermería. 
Personal que cuenta con certificado de formación en la atención del paciente en diálisis renal.
</t>
  </si>
  <si>
    <t xml:space="preserve">Disponibilidad de:
-Psicólogo, nutricionista dietista y trabajadora social.
</t>
  </si>
  <si>
    <t>Las terapias extracorpóreas prestadas bajo la modalidad extramural (Unidad de Cuidado Intensivo, Hospitalización), cuentan con la prescripción previa del nefrólogo y presencialidad de enfermera en la conexión y desconexión del paciente. El control de esta terapia puede ser realizado por enfermera y/o auxiliar de enfermería, con certificado de formación en atención del paciente en diálisis renal.</t>
  </si>
  <si>
    <t xml:space="preserve">Cuenta con:
1. Sala de espera.
2. Unidad sanitaria discriminada por sexo (puede ser compartida con diálisis peritoneal).
3. Casilleros para almacenamiento de los objetos de pacientes.
4. Área o ambiente para el lavado de fístulas. 
5. Ambiente para planta de tratamiento de agua con acabados de pisos paredes y techos que permitan procesos de lavado y desinfección.
6. Ambiente de reparación de máquina.
7. Consultorio.
</t>
  </si>
  <si>
    <t xml:space="preserve">Sala de hemodiálisis, cuenta con:
1. Ambiente de trabajo sucio fuera y contiguo a la sala de hemodiálisis.
2. Lavamanos.
3. Área de trabajo limpio.
4. Puesto de enfermería que permita la visualización general de los pacientes.
5. La distribución de las máquinas de hemodiálisis dentro de la sala debe permitir, por el frente y los costados, la movilización del personal necesario para la atención del paciente.
6. Instalaciones hidrosanitarias y eléctricas individuales para cada máquina, de acuerdo con el requerimiento del equipo.
7. Para la hemodiálisis de pacientes seropositivos para hepatitis B, se requiere máquina dedicada para este tipo de pacientes, dispuesta en un área que tenga una demarcación como medida para diferenciarla del resto de la sala de diálisis, con una barrera física que permita identificar perfectamente el área en la que serán atendidos estos pacientes.
8. Para terapias extracorpóreas prestadas bajo la modalidad extramural se cuenta con equipos dedicados a la prestación de servicios de terapias extracorpóreas con requisitos mínimos de seguridad y mantenimiento recomendados por el fabricante.
Disponibilidad de oxígeno.
</t>
  </si>
  <si>
    <t xml:space="preserve">La sala de procedimientos de los servicios de Hemodiálisis y Diálisis Peritoneal, es un ambiente de circulación restringida con ventilación natural y/o artificial.
Cuenta con:
1. Mesón de trabajo.
2. Pisos, paredes y techos recubiertos en materiales sólidos, lisos, lavables, impermeables y resistentes a los procesos de uso, lavado y desinfección.
3. El área alrededor de la mesa de procedimientos permite la instalación y movilización de equipos y personal necesarios para la atención del paciente en condiciones de rutina o de emergencia.
Disponibilidad de: 
1. Oxígeno.
2. Lavamanos.
</t>
  </si>
  <si>
    <t xml:space="preserve">Diálisis peritoneal, cuenta con:
1. Sala de entrenamiento de diálisis peritoneal que cuenta con lavamanos.
2. Sala de procedimientos de diálisis peritoneal, con las siguientes características:
- Ambiente para recambio (con área para inactivación de líquidos).
- Ambiente para actividades de enfermería con mesón de apoyo y que cumpla lo exigido para salas de procedimientos.
- El área alrededor de la mesa o camilla de procedimientos permite la movilización de equipos y personal necesarios para la atención del paciente.
- Lavamanos dentro de la sala.
Disponibilidad de oxígeno.
</t>
  </si>
  <si>
    <t xml:space="preserve">Sala de hemodiálisis 
1. Cuenta con: 
- Sillas.
- Equipos de hemodiálisis.
- Fonendoscopios, y tensiómetros, los cuales deben ser independientes para pacientes seropositivos para hepatitis B.
- Máquinas independientes para pacientes seropositivos para hepatitis B (si atiende pacientes con Hepatitis B).
2. Cada equipo debe contar con:
- Monitores de alarma de conductividad, alarma de temperatura, alarma de aire en el sistema de sangre, presión en cámara venosa y en cámara arterial, tiempo efectivo en diálisis, volumen de sangre de la bomba y sistema de desinfección de la máquina. 
- Bomba de infusión de heparina.
- Sistema de proporcionamiento del dializado.
- Sistema de ultrafiltración controlado.
- Inyector de sangre variable – (bomba de sangre) con inyector de volumen. 
- Sistema de monitoreo de la hemodiálisis con tensión arterial y pulso. Si el equipo no los incluye, deben tener tensiómetro y fonendoscopio para el servicio.
- Baño para hemodiálisis con bicarbonato concentrado.
</t>
  </si>
  <si>
    <t xml:space="preserve">Para todo el servicio, se cuenta con:
1. Equipo básico de reanimación.
2. Balanza.
</t>
  </si>
  <si>
    <t xml:space="preserve">Sala de procedimientos de unidad renal cuenta con:
1. Camillas rodantes con freno y con barandas.
2. Equipo de pequeña cirugía.
3. Lámpara de pie o de techo.
4. Oxígeno.
</t>
  </si>
  <si>
    <t xml:space="preserve">Diálisis peritoneal cuenta con:
1. Máquina cicladora para diálisis peritoneal automatizada.
2. Camilla (sala de diálisis peritoneal).
3. Báscula para pacientes.
Disponibilidad de oxígeno. 
</t>
  </si>
  <si>
    <t>Para terapias extracorpóreas prestadas bajo la modalidad extramural, cuenta con: equipos dedicados a la prestación de servicios de terapias extracorpóreas, con agua tratada o plantas portátiles de ósmosis inversa y con controles de calidad físico-químico y bacteriológico; así como contar con requisitos mínimos de seguridad y mantenimiento recomendadas por el fabricante que garanticen la seguridad del tratamiento.</t>
  </si>
  <si>
    <t xml:space="preserve">El prestador cuenta con la dotación de los elementos y equipos que requiera la atención del paciente. </t>
  </si>
  <si>
    <t>Aplica lo de todos los servicios y adicionalmente:</t>
  </si>
  <si>
    <t>En los pacientes sometidos a tratamiento de hemodiálisis extramural, deberá garantizarse que el agua con la cual se realiza la terapia, reciba un tratamiento previo adecuado y de ninguna manera se debe realizar la terapia con fuentes de agua cuya característica sea únicamente potable.</t>
  </si>
  <si>
    <t xml:space="preserve">Cuenta con un sistema organizado de alertas y protocolos o guías de manejo para:
1. Pacientes con Hepatitis B. Debe demostrar documentos que registren el cumplimiento estricto de las medidas de vacunación, bioseguridad, seguimiento a riesgos y prevención de la infección cruzada y actividades de entrenamiento al personal.
</t>
  </si>
  <si>
    <t>2. Protocolo para la enfermera, para la toma de muestras de laboratorio en salas de hemodiálisis y en sala de diálisis peritoneal, supervisado por la bacterióloga del laboratorio de referencia, que permita garantizar las condiciones seguras para el paciente y confiables en la muestra.</t>
  </si>
  <si>
    <t>3. Manual de buenas prácticas de esterilización.</t>
  </si>
  <si>
    <t xml:space="preserve">4. Equipo de reanimación. </t>
  </si>
  <si>
    <t xml:space="preserve">5. Solicitud de interconsultas. </t>
  </si>
  <si>
    <t>6. Sistema organizado de alerta.</t>
  </si>
  <si>
    <t xml:space="preserve">Para terapia de hemodiálisis, cuenta con protocolos para:
1. Insuficiencia renal aguda, insuficiencia renal crónica, bioseguridad en unidad renal, manejo de la anemia en IRC, manejo de la osteodistrofia renal, manejo de la nefropatía lúpica, manejo de nefropatía diabética y manejo de HTA.
</t>
  </si>
  <si>
    <t>2. Las guías de la terapia de hemodiálisis deben tener: Adecuación de hemodiálisis según cinética de la úrea, complicaciones en hemodiálisis, accesos vasculares, cuidado y tratamiento de la infección del acceso vascular.</t>
  </si>
  <si>
    <t xml:space="preserve">3. Protocolos de conexión y desconexión. </t>
  </si>
  <si>
    <t xml:space="preserve">4. Protocolo de control de calidad del agua de la planta y de las máquinas de hemodiálisis. </t>
  </si>
  <si>
    <t>5. Protocolo de control de calidad del agua de las plantas de tratamiento, de las plantas portátiles de ósmosis inversa.</t>
  </si>
  <si>
    <t>Para el caso de hemodiálisis extramural, se cuenta además de lo anterior con protocolos de transporte, conexión, funcionalidad y desconexión de la tecnología y normas de bioseguridad.</t>
  </si>
  <si>
    <t xml:space="preserve">En terapia de diálisis peritoneal cuenta con protocolos de:
1. Adecuación de diálisis peritoneal según cinética de la urea, test de equilibrio peritoneal, implante de catéter peritoneal, tratamiento de infección del orificio y túnel del catéter peritoneal, tratamiento de peritonitis en diálisis peritoneal.
</t>
  </si>
  <si>
    <t>2. Criterios de ingreso del paciente a la terapia de diálisis peritoneal.</t>
  </si>
  <si>
    <t xml:space="preserve">Cuenta con servicio farmacéutico. </t>
  </si>
  <si>
    <t xml:space="preserve">Disponibilidad de:
1. Cirugía.
2. Laboratorio clínico.
3. Proceso de esterilización.
4. Transporte Asistencial.
</t>
  </si>
  <si>
    <t>Servicio: Neumología – Laboratorio de función pulmonar</t>
  </si>
  <si>
    <t xml:space="preserve">Descripción del Servicio:
Servicio donde se realizan pruebas con el objeto de determinar la condición funcional respiratoria de un paciente.
</t>
  </si>
  <si>
    <t>Neumología – Laboratorio de función pulmonar</t>
  </si>
  <si>
    <t xml:space="preserve">Cuenta con:
- Médico neumólogo o médico con especialización en salud ocupacional o medicina del trabajo, éstos dos (2) últimos si realiza tamizaje de enfermedad ocupacional.
Disponibilidad de:
Enfermera, terapeuta respiratoria, fisioterapeuta o auxiliar de enfermería, con certificado de formación para la realización de los estudios.
</t>
  </si>
  <si>
    <t>NO SE EVIDENCIA EL CERTIFICADO DE FORMACIÓN</t>
  </si>
  <si>
    <t xml:space="preserve">Cuenta con los siguientes ambientes, áreas o espacios:
1. Sala de espera.
2. Ambiente de preparación de pacientes y vestier si se requiere.
3. Unidad sanitaria para pacientes.
4. Lavamanos.
5. Sala de examen y procedimientos con disponibilidad de oxígeno.
6. Disponibilidad de área para el lavado y desinfección de instrumental y equipos.
7. Dispone de área para recuperación de pacientes, que puede ser la misma área de procedimientos si los protocolos establecen ahí la recuperación de cada uno y si el volumen de pacientes lo permite. 
8. Si se realizan procedimientos, disponibilidad de equipo de reanimación.
9. La totalidad de áreas del servicio, cuenta con ventilación mecánica para recambio del aire (aproximadamente 10 cambios por hora).
</t>
  </si>
  <si>
    <t>VERIFICAR LOS RECAMBIOS DE AIRE POR HORA</t>
  </si>
  <si>
    <t xml:space="preserve">Si ofrece fibrobroncoscopia, cuenta con camilla, fibrobroncoscopio con fuente de luz, aspirador de secreciones mediante succionador o toma de gas unida a red de sistema central con regulador de succión;  oxímetro, unidad electroquirúrgica con módulos de corte y coagulación, pinzas de biopsia y de extracción de cuerpo extraño. 
Disponibilidad de oxígeno.
</t>
  </si>
  <si>
    <t>NO HAY FIBROBRONCOSCOPIO</t>
  </si>
  <si>
    <t>Si realiza biopsias transbronquiales, cuenta con fluoroscopias o intensificador de imágenes, equipo básico de reanimación y equipo de succión.</t>
  </si>
  <si>
    <t>Para cada procedimiento se debe contar con el instrumental y accesorios adicionales según guías del servicio.</t>
  </si>
  <si>
    <t>NO HAY GUÍAS DEL SERVICIO</t>
  </si>
  <si>
    <t>Disponibilidad de proceso de esterilización.</t>
  </si>
  <si>
    <t>Servicio: Hemodinamia</t>
  </si>
  <si>
    <t xml:space="preserve">Descripción del Servicio:
Es el servicio en el cual con una técnica mínimamente invasiva a través de catéteres guiados por fluoroscopia y con adquisición de imágenes permanentes, se estudian las patologías congénitas o adquiridas del árbol vascular, y eventualmente son tratadas.
</t>
  </si>
  <si>
    <t>Hemodinamia</t>
  </si>
  <si>
    <t>Cuenta con médico especialista en hemodinamia o cirugía cardiovascular o cardiólogo, éste último con certificado de formación para la realización de dicho procedimiento.</t>
  </si>
  <si>
    <t>La sala de procedimientos cuenta con licencia vigente de funcionamiento de equipos de rayos X de uso médico.</t>
  </si>
  <si>
    <t>NO TIENE LICENCIA</t>
  </si>
  <si>
    <t xml:space="preserve">Cuenta con los siguientes ambientes, áreas o espacios:
1.  Área para recepción y entrega de pacientes.
2.  Vestier para el personal que funciona como filtro. 
3.  Vestier para pacientes. 
4.  Unidad sanitaria.
5.  Área con lavamanos quirúrgico.
6.  Área para almacenamiento de material estéril.
</t>
  </si>
  <si>
    <t xml:space="preserve">Cuenta con sala de procedimientos que permite la movilización de equipos y personal,  la cual cuenta con:
1. Oxígeno.
2. Succión.
3. Ambiente para cuarto de control.
</t>
  </si>
  <si>
    <t xml:space="preserve">Ambiente para recuperación localizada en forma contigua a la sala de procedimientos:
1.  Cuenta con tomas eléctricas por cama de recuperación para conexión de equipos. 
2.  Disponibilidad de succión.
3. Disponibilidad de oxígeno por camilla.
</t>
  </si>
  <si>
    <t xml:space="preserve">Cuenta con:
1. Equipo de rayos X correspondiente, con mesa radiográfica, 2 delantales plomados, protector gonadal y de tiroides.
2. Cadena de televisión de alta resolución, 1024 líneas.
3. Equipo multiaxial con diferentes focos de magnificación e intensificador de imagen.
4. Polígrafo de presiones, que permita el monitoreo de por lo menos dos (2) derivaciones de electrocardiografía y dos (2) derivaciones de presiones.
5. Imagen congelada en sistema de video de alta resolución.
6. Oxímetro digital.
7. Fuente de marcapaso externo.
8. Bombas de Infusión.
9. Equipo de reanimación.
10. Desfibrilador. 
</t>
  </si>
  <si>
    <t xml:space="preserve">La sala de recuperación cuenta con:
1. Camillas con barandas.
2. Monitores de signos vitales con alarmas.
</t>
  </si>
  <si>
    <t>Adicional a lo exigido en todos los servicios, registrar tiempo de fluoroscopia.</t>
  </si>
  <si>
    <t xml:space="preserve">Cuenta con:
1. Hospitalización de alta complejidad.
2. Cuidado Intensivo.
3. Cirugía.
4. Transfusión sanguínea.
5. Proceso de esterilización.
6. Servicio farmacéutico.
</t>
  </si>
  <si>
    <t>2.3.2.3 Consulta Externa</t>
  </si>
  <si>
    <t>Servicio: Consulta Externa General</t>
  </si>
  <si>
    <r>
      <t xml:space="preserve">Descripción del Servicio:
Atención en salud en la cual toda actividad, procedimiento e intervención, se realiza sin necesidad de internar u hospitalizar al paciente. Permite la definición de un diagnóstico y conducta terapéutica para el mantenimiento y/o mejoramiento de la salud del paciente. En ocasiones se realizan tratamientos que son de tipo ambulatorio. 
</t>
    </r>
    <r>
      <rPr>
        <b/>
        <sz val="8"/>
        <color theme="1"/>
        <rFont val="Arial"/>
        <family val="2"/>
      </rPr>
      <t>Consulta prioritaria:</t>
    </r>
    <r>
      <rPr>
        <sz val="8"/>
        <color theme="1"/>
        <rFont val="Arial"/>
        <family val="2"/>
      </rPr>
      <t xml:space="preserve"> Servicio de consulta externa, orientado a atender condiciones de salud de baja complejidad que requieren ser atendidos con libre acceso para los usuarios. No abarca atención 24 horas e incluye una o varias de las siguientes actividades de consulta por un profesional de la salud y procedimientos menores. Se restringen en este servicio las actividades de observación para definición de conductas y las que requieran internación.
</t>
    </r>
  </si>
  <si>
    <t>Consulta Externa General</t>
  </si>
  <si>
    <t>Cuenta con profesional de la salud, de acuerdo con los servicios que se oferten.</t>
  </si>
  <si>
    <t>Si oferta consulta prioritaria, cuenta con el profesional de acuerdo con el servicio ofertado.</t>
  </si>
  <si>
    <t xml:space="preserve">Cuenta con los siguientes ambientes, áreas o espacios y características exclusivos, delimitados y señalizados:
1. Sala de espera con ventilación e iluminación natural y/o artificial.
2. Consultorios.
</t>
  </si>
  <si>
    <t xml:space="preserve">Disponibilidad de unidad sanitaria. </t>
  </si>
  <si>
    <t xml:space="preserve">El consultorio cuenta con:
1. Área para entrevista.
2. Área para examen cuando aplique. 
3. Lavamanos por consultorio. No se exige adicional si el consultorio cuenta con unidad sanitaria. 
</t>
  </si>
  <si>
    <t xml:space="preserve">Consultorios en los que se realicen procedimientos, cuentan con área con las siguientes características: 
1. Barrera física fija entre el área de entrevista y el área de procedimientos.
2. Ventilación natural y/o artificial.
3. Iluminación natural y/o artificial.
4. Lavamanos.
5. Mesón de trabajo
</t>
  </si>
  <si>
    <t xml:space="preserve">Ambientes o áreas donde se realicen procedimientos, cuentan con las siguientes áreas, espacios y características, exclusivos, delimitados, señalizados y de circulación restringida:
1. Lavamanos. 
2. Mesón de trabajo.
3. Ventilación natural y/o artificial. 
4. Los pisos, las paredes y los techos están recubiertos en materiales sólidos, lisos, lavables, impermeables y resistentes a los procesos de uso, lavado y desinfección.
5. El área alrededor de la mesa de procedimientos permite la instalación y movilización de equipos y personal necesarios para la atención del paciente en condiciones de rutina o de emergencia.
6. En los ambientes de procedimientos dependientes de consulta externa o prioritaria no se podrán manejar pacientes que requieran observación. Las áreas de observación serán exclusivas de los servicios de urgencias.
</t>
  </si>
  <si>
    <t>Los consultorios de los profesionales cuentan con la dotación y los equipos para realizar los procedimientos y valoraciones ofertadas.</t>
  </si>
  <si>
    <t>Dotación básica para consultorio médico: camilla, tensiómetro, fonendoscopio y equipo de órganos de los sentidos, martillo de reflejos, tallímetro o infantómetro según el caso, cinta métrica y báscula para pacientes y/o báscula para infantes, según el caso.</t>
  </si>
  <si>
    <t>Si ofrece servicios de fisioterapia, terapia ocupacional, fonoaudiología, terapia respiratoria y terapia del lenguaje, cuenta con los equipos necesarios de acuerdo con los procedimientos a realizar, definidos por el prestador en su manual de procedimientos.</t>
  </si>
  <si>
    <t xml:space="preserve">Si realiza procedimientos menores, cuenta con:
1. Camillas rodantes con freno y con barandas.
2. Instrumental o equipo necesario de acuerdo con el tipo de procedimientos que se realiza.
</t>
  </si>
  <si>
    <t xml:space="preserve">Si realiza consulta de optometría:
1. Optotipos para determinación de la agudeza visual en visión lejana, con sistema adecuado de iluminación.
2. Optotipos para determinación de agudeza visual en visión próxima. Equipo básico de refracción que cuente con los siguientes elementos: Estuche de diagnóstico con oftalmoscopio directo y retinoscopio, cajas de pruebas o foropter, montura de pruebas, reglilla milimetrada, set de prismas sueltos, queratómetro, lensómetro, lámpara de hendidura y tonómetro.
3. Si ofrece lentes de contacto: caja de pruebas de lentes de contacto, reglilla diamétrica, disponibilidad de medidor de curvas de bases de lentes rígidos, transiluminador o linterna.
4. Test o pruebas de valoración cromática y de estereopsis.
</t>
  </si>
  <si>
    <t>Cuando realice manejo de medicamentos, aplica lo de todos los servicios.</t>
  </si>
  <si>
    <t xml:space="preserve">La institución cuenta con: 
1. Guías internas y procesos educativos de los eventos de interés en salud pública, según la oferta de servicios de salud.
2. Los procesos de implementación o remisión dentro de la red del usuario al programa que requiera, según lo definan las Resoluciones 412 de 2000 y 4505 de 2012 ó las normas que las modifiquen, adicionen o sustituyan.
</t>
  </si>
  <si>
    <t xml:space="preserve">Si ofrece fisioterapia, terapia ocupacional, terapia del lenguaje tiene definidos en un manual de procedimientos, los protocolos y procedimientos de cada tipo de terapia que realice. Este manual incluye el tipo de elementos e insumos requeridos para cada tipo de procedimiento y cada procedimiento cuenta con el soporte científico de organizaciones nacionales o internacionales. </t>
  </si>
  <si>
    <t xml:space="preserve">Si realiza procedimientos menores en el consultorio o sala de procedimientos cuenta con:
1. La relación de procedimientos que se realizan.
</t>
  </si>
  <si>
    <t xml:space="preserve">2. Criterios explícitos y documentados sobre el tipo de procedimientos que se pueden realizar y de los que no se pueden realizar. Los criterios deben enmarcarse teniendo en cuenta que:
• Sólo se realizarán procedimientos terapéuticos y/o diagnósticos que como criterios generales, si requieren anestesia, no conllevan a una complejidad mayor a la anestesia local.
• Nunca implican anestesia regional ni general y son ambulatorios. 
• No requieren hospitalización ni áreas de recuperación.
</t>
  </si>
  <si>
    <t>3. Protocolos de los procedimientos que se realizan, que incluyan consentimiento informado.</t>
  </si>
  <si>
    <t>4. Procedimientos para la información al paciente sobre preparación, y recomendaciones post procedimiento, controles, posibles complicaciones y disponibilidad de consulta permanente y en general, las previsiones que se requieran para proteger al paciente de los riesgos de procedimientos sin hospitalización.</t>
  </si>
  <si>
    <t>5. Guías de manejo de patologías de urgencia.</t>
  </si>
  <si>
    <t xml:space="preserve">Si dispone de salas para el manejo de la enfermedad respiratoria aguda (ERA), y es dependiente de consulta externa, cuenta con: 
1. Señalización clara y visible para los usuarios y los horarios de atención. 
</t>
  </si>
  <si>
    <t>2. Protocolo de manejo de pacientes con enfermedad respiratoria alta y baja que incluya los seguimientos del estado clínico.</t>
  </si>
  <si>
    <t xml:space="preserve">3. Criterios explícitos y documentados de tiempos máximos de manejo ambulatorio de pacientes con enfermedad respiratoria alta y baja y de remisión a hospitalización. </t>
  </si>
  <si>
    <t xml:space="preserve">4. Criterios explícitos y documentados sobre las condiciones de los pacientes que pueden ser manejados en las sala y de los que no. Los criterios deben enmarcarse en las características generales de procedimientos establecidas en la definición de procedimientos. </t>
  </si>
  <si>
    <t>Si realiza procedimientos, cuenta con manual de buenas prácticas de esterilización o desinfección, de acuerdo con los procedimientos que allí se realicen. Disponibilidad del proceso de esterilización de acuerdo con el instrumental o dispositivos que utilice.</t>
  </si>
  <si>
    <t>Historia Clínica y Registros.</t>
  </si>
  <si>
    <t>Interdependencia de Servicios</t>
  </si>
  <si>
    <t>Si realiza procedimientos,  disponibilidad del proceso esterilización de acuerdo con el instrumental, dispositivos que utilicen y procedimientos que realicen.</t>
  </si>
  <si>
    <t>Servicio: Consulta Externa Especialidades Médicas</t>
  </si>
  <si>
    <t xml:space="preserve">Descripción del Servicio:
Atención en salud en la cual toda actividad, procedimiento e intervención, se realiza sin necesidad de internar u hospitalizar al paciente que permite la definición de un diagnóstico y conducta terapéutica para el mantenimiento o mejoramiento de la salud del paciente y en ocasiones se realizan tratamientos que son de tipo ambulatorio, realizada por un médico especialista.
</t>
  </si>
  <si>
    <t>Consulta Externa Especialidades Médicas</t>
  </si>
  <si>
    <t>Cuenta con médico especialista de acuerdo con la oferta de salud y a los programas o títulos autorizados por el Ministerio de Educación.</t>
  </si>
  <si>
    <t>En caso de ofertar seguimiento pos trasplante para riñón, el prestador cuenta con servicio de nefrología habilitado, cuyos especialistas hayan realizado rotación durante su especialización o con certificado de formación para trasplante renal.</t>
  </si>
  <si>
    <t>Aplica lo de consulta externa general.</t>
  </si>
  <si>
    <t>Si realiza procedimientos terapéuticos con láser de argón y yag láser, cuenta con ambiente para éstos procedimientos.</t>
  </si>
  <si>
    <t>La dotación de los consultorios de especialistas para los cuales no se hayan establecido detalles particulares, será la exigida para la consulta de medicina general.</t>
  </si>
  <si>
    <t>Si realiza procedimientos menores, cuenta con camillas rodantes con freno y con barandas e instrumental o equipo necesario de acuerdo con el tipo de procedimientos que realiza.</t>
  </si>
  <si>
    <t xml:space="preserve">Si realiza consulta de oftalmología y examen optométrico:
Para oftalmoscopia cuenta con alguno de los siguientes elementos: 
1. Oftalmoscopio Indirecto, lente 60, 78 o 90 dioptrías, lente de Ruby y lente de Golmann.
2. Optotipos para la determinación de la agudeza visual en visión lejana, con sistema de iluminación. 
3. Optotipos para la determinación de la agudeza visual en visión próxima. Equipo básico de refracción que cuente con los siguientes elementos: Estuche de diagnóstico con oftalmoscopio directo y retinoscopio, cajas de pruebas o foropter, reglas de esquiascopía, montura de pruebas, reglilla milimetrada, set de prismas sueltos, queratómetro, lensómetro.
</t>
  </si>
  <si>
    <t xml:space="preserve">Si ofrece lentes de contacto: 
1. Caja de pruebas de lentes de contacto.
2. Reglilla diamétrica.
3. Transiluminador o linterna.
4. Tonómetro.
5. Optotipos para la determinación de la estereopsis.
6. Test para la valoración de visión cromática.
7. Lente de contacto de Goldman de tres espejos para examen de segmento anterior y posterior.
</t>
  </si>
  <si>
    <t>Equipo de instrumental para retirar puntos o para colocar inyecciones subconjuntivales y lavado de vías lagrimales.</t>
  </si>
  <si>
    <t xml:space="preserve">Si realiza consulta de oftalmología sin examen optométrico:
1. Lámpara de hendidura.
2. Tonómetro de aplanación.
3. Acceso a campímetro. 
4. Lente de contacto de Golmann de tres espejos para examen de segmento anterior y posterior.
</t>
  </si>
  <si>
    <t xml:space="preserve">Para oftalmoscopia cuenta con alguno de los siguientes elementos: 
1. Oftalmoscopio Indirecto, lente 60, 78 o 90 dioptrías.
2. Lente de Ruby y Lente de Golmann.
3. Equipo de instrumental para retirar puntos o para colocar inyecciones subconjuntivales y lavado de vías lagrimales.
</t>
  </si>
  <si>
    <t xml:space="preserve">Si el prestador realiza seguimiento pos trasplante renal deberá:
1. Contar con guías para el seguimiento pos trasplante, que incluyan los mecanismos de coordinación con las IPS trasplantadoras, quienes aprobarán las guías y los cambios de tratamiento inmunosupresor del paciente.
</t>
  </si>
  <si>
    <t>2. Adicionalmente, éstos prestadores deberán estar inscritos ante la Red de Donación y Trasplantes.</t>
  </si>
  <si>
    <t>3. Cumplir con el flujo de información e indicadores, de conformidad con las normas que regulan la materia, o aquellas que la adicionen, modifiquen o sustituyan.</t>
  </si>
  <si>
    <t>Interdependencia de servicios</t>
  </si>
  <si>
    <t xml:space="preserve">Disponibilidad del proceso de esterilización, si realiza procedimientos. </t>
  </si>
  <si>
    <t>2.3.2.6 Internación</t>
  </si>
  <si>
    <t xml:space="preserve">Es el ingreso a una institución para recibir tratamiento médico y/o quirúrgico con una duración superior a veinticuatro (24) horas. Cuando la duración sea inferior a este lapso, se considerará atención ambulatoria. Salvo en los casos de urgencia, para la utilización de este servicio deberá existir la respectiva remisión del profesional médico.
El área de internación contará con los siguientes servicios - Hospitalización de Adultos - Hospitalización Pediátrica - Salas Especiales o Cuidados especiales en obstetricia o Cuidados especiales para pacientes sépticos o Cuidados especiales para pacientes inmunosuprimidos.
</t>
  </si>
  <si>
    <t>Servicio: Hospitalización baja complejidad</t>
  </si>
  <si>
    <t xml:space="preserve">Descripción del Servicio:
Es la actividad de atención en salud que se realiza a un paciente por requerimiento de su condición de salud, para realizarse monitorización y/o un procedimiento, los cuales se efectúan con una estancia del paciente mayor a 24 horas en un servicio de internación o de hospitalización. Aplica a todos los servicios de internación, sin perjuicio de los adicionales que se exijan a cada uno de los servicios de internación.
</t>
  </si>
  <si>
    <t>Hospitalización baja complejidad</t>
  </si>
  <si>
    <t xml:space="preserve">Disponibilidad de:
Médico general, enfermera y auxiliar en enfermería.
</t>
  </si>
  <si>
    <t xml:space="preserve">Cuenta con tanques de almacenamiento de agua, que garantizan como mínimo 24 horas de servicio y su construcción permite que durante la operación de limpieza y desinfección no se interrumpa el suministro de agua.
Tiene un área para el uso técnico de los elementos de aseo.
Los baños cuentan con los accesorios necesarios, para lavado y desinfección de patos o disponen de un ambiente específico para este proceso, el cual debe contar con unidad sanitaria exclusiva para este fin.
</t>
  </si>
  <si>
    <t xml:space="preserve">Condiciones de áreas comunes: 
1. Si se tienen escaleras o rampas, éstas son de material antideslizante en todo su recorrido, con pasamanos de preferencia a ambos lados, que se prolongan antes del inicio y al final, y con protecciones, si existen espacios libres. 
</t>
  </si>
  <si>
    <t>2. Si funcionan en edificaciones de hasta tres (3) pisos existen ascensores o rampas; en edificaciones de cuatro (4) o más pisos, contados a partir del nivel más bajo construido, existen ascensores con puertas, con ancho mínimo para que quepa y gire una camilla. Para la movilización de usuarios de pie o en silla de ruedas o camilla, la cabina deberá tener las dimensiones interiores mínimas y un espacio libre delante de la puerta de la cabina.</t>
  </si>
  <si>
    <t>3. En los accesos, áreas de circulación y salidas, se evitan los cruces de elementos sucios y limpios. Si las áreas de circulación son compartidas, se utilizan los accesorios para garantizar su empaque y transporte, debidamente tapados (compreseros, basuras, carros de comida, etc.).</t>
  </si>
  <si>
    <t>4. Condiciones del área de hospitalización: El puesto de enfermería garantiza la monitorización de pacientes; o cuenta con sistemas de llamado en cada habitación y el rápido acceso a los cuartos de hospitalización. La estación de enfermería para el servicio de hospitalización, debe quedar localizada de tal forma, que permita visualizar las circulaciones de las habitaciones de hospitalización.</t>
  </si>
  <si>
    <t>NO HAY VISUALIZACIÓN EN ALGUNAS HABITACIONES DEL PISO 1 Y -2</t>
  </si>
  <si>
    <t>5. Debe contar con baño, área de trabajo sucio, área de aseo para el servicio.</t>
  </si>
  <si>
    <t>6. Las puertas de acceso a los cuartos permiten un fácil paso y giro de camillas y sillas de ruedas. El ambiente de los baños permite el fácil desplazamiento del paciente y las puertas de tienen un ancho que permite el fácil acceso de pacientes en sillas de ruedas y cuentan con un sistema que les permite ser abiertas rápidamente.</t>
  </si>
  <si>
    <t>VERIFICAR CHAPAS</t>
  </si>
  <si>
    <t>Las áreas de circulación tienen protecciones laterales, en forma de baranda, hacia espacios libres.</t>
  </si>
  <si>
    <t>NO HAY PASAMANOS</t>
  </si>
  <si>
    <t>Si se ofrece hospitalización pediátrica, cuenta con ambiente de extracción de leche materna y de preparación de fórmulas artificiales.</t>
  </si>
  <si>
    <t>Disponibilidad de carro de paro que contenga el equipo básico de reanimación de acuerdo con las especificaciones definidas en todos los servicios. Si el servicio de hospitalización está en varios pisos, se debe disponer mínimo de un carro de paro por cada piso donde funcione el servicio.</t>
  </si>
  <si>
    <t xml:space="preserve">Disponibilidad de:
1. Electrocardiógrafo para hospitalización adultos.
2. Bombas de infusión si administran medicamentos en goteo estricto.
3. Glucómetro.
4. Camas hospitalarias de acuerdo con el tipo de pacientes hospitalizados. 
5. Silla de ruedas.
</t>
  </si>
  <si>
    <t xml:space="preserve">Cuenta con: 
1. Oxígeno. 
2. Succión.
</t>
  </si>
  <si>
    <t>REVISAR ASPIRADORES</t>
  </si>
  <si>
    <t xml:space="preserve">Aplica lo de todos los servicios.
Cuenta con kit para recolección de evidencia forense y kit de profilaxis post exposición para VIH, ITS y anticoncepción de emergencia en víctimas de violencias sexuales, según lo definido en la Resolución 459 de 2012 o la norma que la modifique, adicione o sustituya.
</t>
  </si>
  <si>
    <t xml:space="preserve">Adicional a lo exigido en todos los servicios, cuenta con:
1. Un sistema organizado de alerta y con normas para la ronda médica diaria de evolución de pacientes.
</t>
  </si>
  <si>
    <t xml:space="preserve">2. Guías, procedimientos, manuales o instructivos para:
- Revisión del equipo de reanimación en cada turno. 
- Solicitud de interconsultas. 
- Entrega de turno por parte de enfermería y de medicina.
- Reanimación Cardiocerebropulmonar. 
- Control de líquidos. 
- Plan de cuidados de enfermería. 
- Administración de medicamentos.
- Inmovilización de pacientes.
- Venopunción.
- Toma de muestras de laboratorio.
- Cateterismo vesical. 
- Preparación para la toma de imágenes diagnósticas.
- Referencia y contrarreferencia.
</t>
  </si>
  <si>
    <t>FALTA EL ACLS</t>
  </si>
  <si>
    <t xml:space="preserve">Asegurar la correcta identificación del paciente en los procesos asistenciales:
En el paciente neonato debe colocarse un brazalete con la identificación de la madre y asegurar la identificación por medio de rótulos en la incubadora.
</t>
  </si>
  <si>
    <t xml:space="preserve">Contar con protocolos claros para identificar pacientes que carezcan de identificación y para distinguir la identidad de los pacientes con el mismo nombre. </t>
  </si>
  <si>
    <t xml:space="preserve">Contar con una identificación con tarjeta de cabecera, de pie de cama o de habitación o similares, del paciente, que se debe elaborar inmediatamente que es asignada la cama al paciente y anotar por lo menos tres datos del paciente sin incluir la condición de salud. </t>
  </si>
  <si>
    <t>Contar con protocolos claros para conservar la identidad de las muestras del paciente durante los procesos pre analíticos, analíticos y post analíticos.</t>
  </si>
  <si>
    <t xml:space="preserve">Protocolos para:
1. Venopunción, para servicios hospitalarios y de urgencias y sitios donde se realicen este tipo de actividades, con el fin de prevenir las flebitis infecciosas, químicas y mecánicas.
</t>
  </si>
  <si>
    <t>2. Introducción y mantenimiento de sondas vesicales, para evitar la infección asociada al dispositivo y otros eventos que afectan la seguridad del paciente.</t>
  </si>
  <si>
    <t>3. Prevención y reducción de caídas  (Se cuenta con paquete instruccional en el link , http://201.234.78.38/ocs/paquetes/paquetes.html)</t>
  </si>
  <si>
    <t>4. Prevención de ulceras por presión . (Se cuenta con paquete instruccional en el link , http://201.234.78.38/ocs/paquetes/paquetes.html)</t>
  </si>
  <si>
    <t>5. Ilustrar al paciente en el auto cuidado de la salud y la preservación de la seguridad de su atención.</t>
  </si>
  <si>
    <t xml:space="preserve">6. Desinfección o esterilización según se requiera. </t>
  </si>
  <si>
    <t xml:space="preserve">La institución que ofrezca servicio de internación, debe garantizar el cumplimiento de los requisitos sanitarios para servicios de alimentación, ya sea que se preste de manera directa o contratada y cuenta con protocolos para:
1. El manejo de nutrición enteral para los pacientes, según las principales patologías que maneja la institución.
2. La preparación de dietas para la alimentación vía oral.
3. Garantizar el suministro de alimentación a los pacientes hospitalizados.
</t>
  </si>
  <si>
    <t>REVISAR EL PROCESO DE AUDITORÍA</t>
  </si>
  <si>
    <t xml:space="preserve">Disponibilidad de:
1. Laboratorio Clínico.
2. Radiología.
3. Transporte Asistencial.
4. Proceso de esterilización.
5. Servicio Farmacéutico.
6. Servicios de apoyo hospitalario (alimentación, lavandería, vigilancia y mantenimiento).
</t>
  </si>
  <si>
    <t>REVISAR VIGENCIA DE CONTRATOS</t>
  </si>
  <si>
    <t>Servicio: Hospitalización mediana y alta complejidad</t>
  </si>
  <si>
    <t xml:space="preserve">Descripción del Servicio:
Es la actividad de atención en salud que se realiza a un paciente por requerimiento de su condición de salud, que requiere continua monitorización, tecnología de punta y personal especializado, con procedimientos que requieren estancia del paciente mayor a 24 horas en un servicio de internación.
</t>
  </si>
  <si>
    <t>Hospitalización mediana y alta complejidad</t>
  </si>
  <si>
    <t xml:space="preserve">Por cada especialidad ofertada, disponibilidad de médico especialista. </t>
  </si>
  <si>
    <t>VERIFICAR VALORACIONES INTRAHOSPITALARIAS</t>
  </si>
  <si>
    <t xml:space="preserve">Cuenta con:
-Médico general.
</t>
  </si>
  <si>
    <t xml:space="preserve">Cuenta con:
-Enfermera y auxiliar de enfermería. 
Disponibilidad de:
-Nutricionista.
</t>
  </si>
  <si>
    <t xml:space="preserve">Cuando se oferten servicios de hospitalización oncológica, cuenta con: 
1. Médico internista. 
2. Médico general.
Disponibilidad de: Oncólogo clínico o hematólogo o hematooncólogo, según el tipo de cáncer a tratar.
</t>
  </si>
  <si>
    <t xml:space="preserve">Si ofrece oncología pediátrica: cuenta con pediatra con certificado de formación para el control médico del paciente oncológico pediátrico. 
Disponibilidad de: Especialistas en oncología pediátrica, hematología pediátrica o en oncohematología pediátrica.
</t>
  </si>
  <si>
    <t xml:space="preserve">Cada uno de los servicios de oncología deberá registrar en el REPS el nombre del oncólogo  responsable y reportar los cambios que se presenten en éste recurso humano. </t>
  </si>
  <si>
    <t xml:space="preserve">El servicio cuenta con: 
- Enfermera oncóloga o con certificado de formación del cuidado integral del paciente oncológico.
- Auxiliar de enfermería con certificado de formación para el apoyo al cuidado al paciente oncológico.
</t>
  </si>
  <si>
    <t xml:space="preserve">Disponibilidad de:
1. Psicología.
2. Trabajo social.
3. Nutricionista.
4. Fisioterapia o terapia respiratoria.
</t>
  </si>
  <si>
    <t>FALTA TRABAJO SOCIAL Y REVISAR VIGENCIA DE LOS CONTRATOS</t>
  </si>
  <si>
    <t xml:space="preserve">Adicional a lo exigido en hospitalización de baja complejidad, cuando se oferta hospitalización pediátrica, cuenta con:
1. Ventanas con sistemas de seguridad para los niños.
2. Las instalaciones eléctricas disponen de un sistema o mecanismo que impida que los niños puedan lesionarse.
3. Cuando se trata de lactantes, área acondicionada para bañarlos y vestirlos.
</t>
  </si>
  <si>
    <t xml:space="preserve">Cuenta con:
1. Ambiente de trabajo para procesos sucios.
2. Ambiente de trabajo para procesos limpios.
3. Ambiente de trabajo para procesos estériles.
4. Mesón de trabajo que incluye poceta. 
5. Lavamanos. 
6. Pisos, cielorasos y paredes lisos, impermeables y lavables.
</t>
  </si>
  <si>
    <t>REVISAR AMBIENTE DE PROCESOS ESTÉRILES.</t>
  </si>
  <si>
    <t xml:space="preserve">En hospitalización oncológica adicionalmente cuenta con:
1. Cuarto de aislamiento para pacientes inmunosuprimidos. 
2. Ambiente que permita ser utilizado como aula cuando se oferten servicios de oncología pediátrica.
</t>
  </si>
  <si>
    <t>Aplican lo de hospitalización de baja complejidad.</t>
  </si>
  <si>
    <t>Aplican lo de hospitalización de baja complejidad</t>
  </si>
  <si>
    <t xml:space="preserve">Para Hospitalización oncológica adicionalmente cuenta con:
1. Protocolos de atención de las principales patologías tratadas en la IPS, teniendo como referencia las guías publicadas por el Instituto Nacional de Cancerología.
</t>
  </si>
  <si>
    <t>2. Procedimientos definidos para garantizar el manejo integral del paciente con cáncer de acuerdo con el tipo de patología.</t>
  </si>
  <si>
    <t xml:space="preserve">3. Protocolos para prevención y tratamiento de neutropenia febril. </t>
  </si>
  <si>
    <t xml:space="preserve">4. Protocolo para formulación de sangre y hemocomponentes. Podrá utilizar la guía que para el efecto cuenta el Instituto Nacional de Salud o construir otro con base en evidencia científica. </t>
  </si>
  <si>
    <t>5. Protocolos para manejo de transfusiones y sus complicaciones, para lo cual se debe utilizar los lineamientos del Ministerio de Salud y Protección Social (http://201.234.78.38/ocs/paquetes/paquetes.htm)  y el manual de hemovigilancia del Instituto Nacional de Salud.</t>
  </si>
  <si>
    <t>6. Guía para prevención y tratamiento de las complicaciones debidas a la administración de antineoplásicos.</t>
  </si>
  <si>
    <t xml:space="preserve">7. Protocolos de detección y manejo de dolor. </t>
  </si>
  <si>
    <t>8. Protocolos de manejo de cuidados paliativos.</t>
  </si>
  <si>
    <t>9. Procedimientos para medición de adherencia a las guías y protocolos de manejo.</t>
  </si>
  <si>
    <t>10. Comité de tumores con el propósito de desarrollar una actividad coordinadora de control y asesoría sobre la enfermedad.</t>
  </si>
  <si>
    <t>VERIFICAR</t>
  </si>
  <si>
    <t xml:space="preserve">Para hospitalización oncológica, además cuenta con:
1. Registro de tumores hospitalario.
2. Hoja o registro de quimioterapia.
</t>
  </si>
  <si>
    <t xml:space="preserve">Cuenta con: 
1. Laboratorio Clínico.
2. Transfusión sanguínea.
3. Radiología.
4. Servicio Farmacéutico. 
</t>
  </si>
  <si>
    <t xml:space="preserve">Disponibilidad de:
1. Transporte Asistencial.
2. Nutrición. 
3. Proceso de esterilización. 
4. Servicios de apoyo hospitalario (alimentación, lavandería, vigilancia y mantenimiento).
</t>
  </si>
  <si>
    <t>REVISAR VIGENCIAS DE LOS CONTRATOS</t>
  </si>
  <si>
    <t>Servicio:Cuidado intermedio adultos</t>
  </si>
  <si>
    <t xml:space="preserve">Descripción del Servicio:
Es el servicio para la atención de pacientes, adultos, recuperables, que previsiblemente tienen un bajo riesgo de necesitar medidas terapéuticas de soporte vital, pero que requieren más monitorización y cuidados de enfermería que los que pueden recibir en servicios de hospitalización convencional, donde se realizan actividades de soporte para la inestabilidad neurológica, hemodinámica, respiratoria, gastrointestinal, renal, endocrina, hematológica, metabólica o después de una cirugía mayor.
</t>
  </si>
  <si>
    <t>Cuidado intermedio adultos</t>
  </si>
  <si>
    <t xml:space="preserve">Cuenta con:
1. Médico general, con certificado de formación en control del paciente de cuidado intermedio adultos.
2. Enfermera.
3. Auxiliar de enfermería.
Disponibilidad de:
1. Médico especialista en medicina crítica o cuidado intensivo o anestesiólogo o internista o cirugía general o medicina de urgencias.
2. Terapeuta respiratoria o fisioterapeuta.
3. Nutricionista.
</t>
  </si>
  <si>
    <t>Todo el personal mencionado debe contar con certificado de formación en atención del paciente de cuidado intermedio adultos, a excepción de los especialistas en medicina crítica y cuidado intensivo.</t>
  </si>
  <si>
    <t xml:space="preserve">La Unidad de Cuidado Intermedio está señalizada y es de circulación restringida:
Cuenta con:
1. Ambiente de acceso a visitantes que funciona como filtro. 
2. Lavamanos o sistema que permita este proceso para visitantes a la entrada del servicio.
3. Lavamanos para personal asistencial.
4. Ambiente para vestier del personal asistencial.
5. Depósito de equipos.
6. Depósito de materiales e insumos.
7. Puertas de acceso al servicio que permiten un fácil paso y maniobra de camas o camillas de transporte.
</t>
  </si>
  <si>
    <t xml:space="preserve">Estación de enfermería.
Cuenta con:
1. Área con puesto de control de enfermería, su localización permite la monitorización y visualización permanente de los pacientes ó cuenta con un sistema alternativo para éste fin.
2. Ambiente exclusivo para trabajo limpio.
3. Ambiente exclusivo para trabajo sucio.
4. Alarma de área para gases medicinales que monitorea las condiciones de suministro. 
</t>
  </si>
  <si>
    <t>VERIFICAR ALARMAS</t>
  </si>
  <si>
    <t xml:space="preserve">Área independiente por cubículo, independiente por cama. Cuenta con las siguientes características por cubículo:
1. Tomas eléctricas para conexión de equipos. 
2. Oxígeno por paciente.
3. Aire medicinal por paciente.
4. Succión por paciente.
5. El área alrededor de cada cama permite la movilización de personal y equipos, en condiciones de rutina o de emergencia.
</t>
  </si>
  <si>
    <t xml:space="preserve">Disponibilidad de:
1. Electrocardiógrafo.
2. Glucómetro.
3. Equipo de rayos X portátil.
4. Equipo de órganos de los sentidos.
</t>
  </si>
  <si>
    <t xml:space="preserve">Cuenta con la siguiente dotación para todo el servicio:
1. Camas de dos o tres planos, de acuerdo con el tipo de servicio ofrecido. 
2. Monitores con trazado electrocardiográfico y presión no invasiva.
3. Bombas de infusión.
4. Pulsoxímetros.
5. Aspiradores de secreciones mediante succionador o toma de gas unida a red de sistema central con regulador de succión. 
6. Oxígeno central o Cilindro(s) de oxígeno, con carro de transporte en caso de remisión de pacientes.
7. Tensiómetros y fonendoscopios adulto.
</t>
  </si>
  <si>
    <t xml:space="preserve">Adicional a lo exigido en todos los servicios y hospitalización de baja complejidad, cuenta con protocolos para:
1. Alimentación enteral o parenteral.
2. Manejo de infecciones.
3. Declaración de muerte cerebral.
4. Inserción de catéter de presión intracraneana.
5. Inserción de catéteres centrales.
6. Inserción de marcapaso interno transitorio
7. Traqueostomía.
8. Broncoscopia.
9. Toracentesis.
10. Cambio de líneas IV (centrales y periféricas).
11. Alimentación enteral y parenteral.
12. Anticoagulación profiláctica.
13. Gestión operativa de la donación, de acuerdo con los lineamientos nacionales.
14. Colocación de tubo de tórax.
15. Paracentesis.
16. Lavados abdominales.
17. Venodisección.
18. Embolectomía.
19. Lavado peritoneal.
20. Diálisis peritoneal.
21. Hemodiálisis.
22. Hemodiafiltración.
23. Punción lumbar.
24. Protocolos de los cuidados por terapia respiratoria.
25. Ventilación mecánica invasiva y no invasiva.
26. Oxigenoterapia.
27. Diálisis peritoneal.
</t>
  </si>
  <si>
    <t>ESTAN INCOMPLETOS</t>
  </si>
  <si>
    <t>Procedimientos para la admisión y egreso de pacientes y el control de visitas de familiares, incluido los servicios de unidad de quemados, urgencias y obstetricia.</t>
  </si>
  <si>
    <t>Garantizar las buenas prácticas de esterilización.</t>
  </si>
  <si>
    <t>Procedimiento o protocolo para anticoagulación profiláctica.</t>
  </si>
  <si>
    <t xml:space="preserve">Cuenta con:
1. Hospitalización Adultos. 
2. Cirugía. 
3. Laboratorio Clínico.
4. Servicio farmacéutico.
5. Servicio de transfusión sanguínea. 
6. Radiología.
7. Alimentación. 
8. Ultrasonido.
9. Terapia respiratoria. 
10. Proceso de esterilización.
</t>
  </si>
  <si>
    <t>Servicio: Cuidado intensivo adultos</t>
  </si>
  <si>
    <t xml:space="preserve">Descripción del Servicio:
Atención de pacientes, adultos, críticamente enfermos, recuperables, donde se desarrollan actividades precisas de monitorización y manejo de pacientes, cuya condición clínica, pone en peligro la vida en forma inminente necesitan soporte para la inestabilidad neurológica, hemodinámica, respiratoria, gastrointestinal, renal, endocrina, hematológica, metabólica o después de una cirugía mayor.
</t>
  </si>
  <si>
    <t>Cuidado intensivo adultos</t>
  </si>
  <si>
    <t xml:space="preserve">Cuenta con:
1. Especialista en Medicina Crítica y Cuidado Intensivo o Anestesiología o Medicina Interna o Ginecobstetricia o Cirugia General o Medicina de Urgencias, según la oferta de servicios.
2. Enfermera con especialización en medicina crítica y cuidado intensivo o certificado de formación del control del paciente de cuidado intensivo adultos. 
3. Terapeuta respiratoria o fisioterapeuta. 
4. Auxiliares de enfermería. 
</t>
  </si>
  <si>
    <t>VERIFICAR QUE TENGAN EL CERTIFICADO TODAS LAS PERSONAS DEL GRUPO ASISTENCIAL.</t>
  </si>
  <si>
    <t xml:space="preserve">Disponibilidad de:
1. Médico especialista en Medicina Crítica y Cuidado Intensivo, si el servicio no cuenta con dicho recurso. 
2. Nutricionista. 
</t>
  </si>
  <si>
    <t>El médico especialista en Medicina Crítica y Cuidado Intensivo cuenta con certificado de la formación de la gestión operativa de la donación, de conformidad con las normas que regulen la materia, o aquellas que la adicionen, modifiquen o sustituyan.</t>
  </si>
  <si>
    <t>Todo el personal mencionado debe contar con certificado de formación en atención del paciente de cuidado intensivo adultos, a excepción de los especialistas en medicina crítica y cuidado intensivo.</t>
  </si>
  <si>
    <t>Aplica lo exigido para cuidado intermedio adultos.</t>
  </si>
  <si>
    <t xml:space="preserve">Adicional a lo exigido en cuidado intermedio adultos, cuenta con la siguiente dotación por cada cubículo o paciente:
1. Cama de tres planos con baranda.
2. Ventilador.
3. Bomba de infusión.
4. Equipos para monitoreo de: frecuencia cardíaca, respiratoria, tensión arterial no invasiva, electrocardiografía y oximetría de pulso. 
5. Monitoreo de:
a. Presión invasiva.
b. Medición de gasto cardiaco invasivo o no invasivo.
           Ya sea en módulos o incluido en el monitor.
6. Mínimo dos puntos de consumo de oxígeno.
7. Aire medicinal.
8. Succión.
</t>
  </si>
  <si>
    <t xml:space="preserve">Adicional a lo exigido en cuidado intermedio adultos, disponibilidad de:
1. Electrocardiógrafo.
2. Ventilador de transporte. 
3. Monitor de transporte.
4. Desfibrilador.
5. Marcapasos.
6. Alarma para gases medicinales. 
7. Equipo de gases arteriales.
</t>
  </si>
  <si>
    <t>En los casos en que no existe control visual permanente, éste puede ser reemplazado por un sistema de central de monitoreo de los equipos.</t>
  </si>
  <si>
    <t>Adiciona a lo exigido en Unidad de Cuidado Intermedio Adultos se debe garantizar el cumplimiento de las actividades de la gestión operativa de la donación a nivel intrahospitalario, de conformidad  con las normas que regulen la materia, o aquellas que la adicionen, modifiquen o sustituyan.</t>
  </si>
  <si>
    <t>SE ESTA DOCUMENTANDO</t>
  </si>
  <si>
    <t xml:space="preserve">Cuenta con:
1. Unidad de Cuidado Intermedio Adultos.
2. Hospitalización.
3. Cirugía.
4. Laboratorio clínico.
5. Servicio farmacéutico.
6. Servicio de transfusión sanguínea. 
7. Radiología.
8. Ultrasonido.
9. Proceso de esterilización.
10. Alimentación. 
</t>
  </si>
  <si>
    <t xml:space="preserve">Disponibilidad de:
1. Transporte Asistencial Medicalizado. 
2. Tomografía Axial Computarizada.
3. Resonancia Nuclear Magnética.
</t>
  </si>
  <si>
    <t>2.3.2.7  Quirúrgicos</t>
  </si>
  <si>
    <t>Servicio: Cirugía baja complejidad</t>
  </si>
  <si>
    <t xml:space="preserve">Descripción del Servicio:
Servicio destinado a la realización de procedimientos e intervenciones quirúrgicas que requieren total asepsia, sala quirúrgica.
</t>
  </si>
  <si>
    <t>Cirugía baja complejidad</t>
  </si>
  <si>
    <t xml:space="preserve">1. Médico general. 
2. Médico anestesiólogo, quien realizará sólo un procedimiento a la vez, estará presente durante todo el acto quirúrgico y será el responsable del mismo. 
Podrán practicarse procedimientos anestésicos por parte de médico general en zonas dispersas con casos de urgencia y en casos no remisibles debido a la condición clínica del paciente o a limitaciones de acceso geográfico, pero siempre que medie la ausencia de un médico anestesiólogo. Los médicos que estén cumpliendo con el servicio social obligatorio solo podrán suministrar anestesia en casos de urgencia vital.
3. Auxiliar en enfermería.
4. Instrumentadora para cada uno de los procedimientos que se requieran y enfermera en zonas dispersas, si no existe éste recurso en la zona.
</t>
  </si>
  <si>
    <t xml:space="preserve">En sala de recuperación:
Cuenta con:
1. Enfermera.
2. Auxiliar de Enfermería.
Disponibilidad de:
Médico responsable del acto anestésico y del quirúrgico.
</t>
  </si>
  <si>
    <t xml:space="preserve">Cuenta con:
1. Área para recepción y entrega de pacientes.
2. Ambiente de vestier para el personal asistencial que funciona como filtro.
3. Sala(s) de cirugía.
4. Ambiente para inactivación y prelavado de instrumental, si no cuenta con central de esterilización anexa.
5. Sala(s) de recuperación (2 camillas por quirófano).
6. Área con lavamanos quirúrgicos.
7. Ambiente para almacenamiento de medicamentos, insumos y dispositivos médicos, si se requiere.
</t>
  </si>
  <si>
    <t>AVISO DE ÁREA DE ENTREGA DE PACIENTES</t>
  </si>
  <si>
    <t xml:space="preserve">Las salas de cirugía cumplen con las siguientes características específicas:
1. Las puertas tienen visor o permiten la visualización entre el interior y el exterior del ambiente. 
2. Las puertas tienen ancho mínimo que permite el paso de camillas en condiciones de rutina o de emergencia.
3. Cuenta con oxígeno.
4. Cuenta con aire medicinal.
5. Cuenta con succión.
6. Sistema para extracción de gases anestésicos residuales de la máquina, hacia el exterior.
7. El piso cuenta con características que permiten la conductividad eléctrica.
8. Si existen ventanas de abrir, éstas cuentan con un control de la apertura que garantice el cierre hermético en el momento de funcionamiento de la sala.
9. La Iluminación es uniforme y simétrica en el campo operatorio.
10. Cuenta con tomas eléctricas por sala para conexión de los equipos.
</t>
  </si>
  <si>
    <t xml:space="preserve">La sala de recuperación cuenta con las siguientes áreas y características:
1. Está localizada en forma contigua a las salas quirúrgicas.
2. Está comunicada con el área de recepción y entrega de pacientes.
3. Área de control de enfermería.
4. Mesón para trabajo limpio.
5. Lavamanos.
6. Disponibilidad de ambiente de trabajo sucio que incluye mesón de trabajo y poceta.
</t>
  </si>
  <si>
    <t>ARREGLO DEL ÁREA DE TRABAJO LIMPIO</t>
  </si>
  <si>
    <t xml:space="preserve">Cada cama de recuperación cuenta con:
1. Tomas eléctricas por camilla/paciente para conexión de equipos.
2. Oxígeno. 
3. Succión.
</t>
  </si>
  <si>
    <t xml:space="preserve">Cada quirófano tiene disponibilidad de:
1. Desfibrilador externo manual que permita realizar cardioversión.
2. Equipos para monitoreo de: frecuencia cardiaca, respiratoria, tensión arterial no invasiva, electrocardiografía y oximetría de pulso. 
3. Instrumental necesario de acuerdo con el tipo de procedimientos que se realizan en el servicio.
4. Sistema de extracción de gases anestésicos.
</t>
  </si>
  <si>
    <t>VERIFICAR CUMPLIMIENTO DEL SISTEMA DE EXTRACCIÓN DE GASES ANESTÉSICOS</t>
  </si>
  <si>
    <t xml:space="preserve">Cuenta con la siguiente dotación:
1. Mesa para cirugía, acorde al tipo de cirugías que realiza.
2. Máquina de anestesia, la cual debe contar con: alarmas de desconexión, seguro de mezcla hipóxica, monitor de oxígeno administrado, monitor de presiones en la vía aérea, ventilador y analizador de gases anestésicos que puede estar como monitor externo a la máquina.
3. Lámpara cialítica exceptuando cuando se tengan fuentes diferentes de luz (vgr. oftalmología).
4. Mesa para instrumental quirúrgico.
5. Succión.
6. Laringoscopio con hojas para adultos y si se requiere hojas pediátricas.
7. Fonendoscopio. 
8.  Camillas rodantes con freno y con barandas.
9. Equipo básico de reanimación.
10. Oxígeno con carro de transporte en caso de traslado de pacientes. Si cuenta con red central debe tener planes y equipos para manejo de la contingencia de daños en la red, aire medicinal y sistema de succión. 
11. Alarma para gases medicinales.
</t>
  </si>
  <si>
    <t>INSTALAR ALARMAS EN QUIRÓFANOS</t>
  </si>
  <si>
    <t xml:space="preserve">En sala de recuperación, cuenta con:
1. Succión.
2. Camillas rodantes con freno y con barandas. 
3. Equipo básico de reanimación.
4. Equipos para monitoreo de: frecuencia cardíaca, respiratoria, tensión arterial no invasiva, electrocardiografía y oximetría de pulso. 
Disponibilidad de:
Desfibrilador.
</t>
  </si>
  <si>
    <t xml:space="preserve">Cuenta con guías, procedimientos o manuales para:
1. Revisión del equipo de reanimación en cada turno.
2. Solicitud de interconsultas.
3. Entrega de turno por parte de enfermería y de medicina.
4. Reanimación cardiocerebropulmonar.
5. Control de líquidos.
6. Plan de cuidados de enfermería.
7. Administración de medicamentos.
8. Inmovilización de pacientes.
9. Venopunción.
10. Toma de muestras de laboratorio.
11. Cateterismo vesical.
12. Preparación para la toma de imágenes diagnósticas.
</t>
  </si>
  <si>
    <t>ADICIONAR SOLICITUD DE INTERCONSULTAS
MANUAL DE ACLS</t>
  </si>
  <si>
    <t xml:space="preserve">Cuenta con guías o protocolos para:
1. Garantizar las buenas prácticas de esterilización y garantizar éste proceso para el servicio.
</t>
  </si>
  <si>
    <t>2. Técnicas de asepsia y antisepsia en relación con: planta física, equipo de salud, paciente, instrumental y equipos para la prevención de infecciones de sitio operatorio (ISO).</t>
  </si>
  <si>
    <t>3.  Guías de práctica clínica para la evaluación y registro pre-anestésico a todo paciente que va a ser intervenido con anestesia regional o general.</t>
  </si>
  <si>
    <t>NO SE HAN FINALIZADO</t>
  </si>
  <si>
    <t>4. Protocolo, manual o procedimiento para: preparación del paciente para el acto quirúrgico, traslado del paciente al quirófano, manejo de complicaciones post-quirúrgicas, transporte de paciente complicado, controles postquirúrgicos.</t>
  </si>
  <si>
    <t>FALTA EL PROCEDIMIENTO PARA TRASLADO DE PACIENTE COMPLICADO.</t>
  </si>
  <si>
    <t xml:space="preserve">La institución aplica la lista de chequeo para procedimientos quirúrgicos, cuyos contenidos mínimos son:
1. Antes de la inducción de la anestesia (Entrada):
- El paciente ha confirmado:
• Su identidad.
• Sitio quirúrgico.
• Procedimiento.
• Consentimiento.
• Demarcación del sitio. 
• Control de la seguridad de la anestesia.
• Pulsoxímetro colocado y en funcionamiento.
• Alergias conocidas del paciente.
• Vía aérea difícil / riesgo de aspiración. disponibilidad de equipos.
• Riesgo de hemorragia &gt; 500 ml (7ml/kg en niños). Disponibilidad de acceso intravenoso y líquidos adecuados
</t>
  </si>
  <si>
    <t xml:space="preserve">2. Antes de la incisión cutánea  (Pausa quirúrgica):
- Confirmar que todos los miembros del equipo se hayan presentado por su nombre y función.
- Cirujano, anestesiólogo y enfermero confirman verbalmente:
• La identidad del paciente.
• El sitio quirúrgico.
• El nombre del procedimiento.
• Previsión de eventos críticos.
- El cirujano revisa: los pasos críticos o imprevistos, la duración de la operación y la pérdida de sangre prevista. 
- El equipo de anestesia revisa: si el paciente presenta algún problema específico. 
- El equipo de enfermería revisa: 
• Si se ha confirmado la esterilidad (con resultados de los indicadores y si existen dudas o problemas relacionados con el instrumental y los equipos). 
• Se ha administrado profilaxis antibiótica en los últimos 60 minutos.
• Pueden visualizarse las imágenes diagnósticas esenciales.
</t>
  </si>
  <si>
    <t>FALTA SOCIALIZACIÓN DEL PROCEDIMIENTO PARA RELACIONAR INDICADORES QUÍMICOS POR PACIENTE</t>
  </si>
  <si>
    <t xml:space="preserve">3. Antes que el paciente salga del quirófano (Salida):
- El enfermero(a) confirma verbalmente con el equipo:
• El nombre del procedimiento realizado. 
• Que los recuentos de instrumentos, gasas y agujas son correctos o no proceden.
• El etiquetado de las muestras (que figuren con el nombre del paciente).
• Si hay problemas que resolver relacionados con el instrumental y los equipos. 
- El cirujano, el anestesiólogo y el enfermero, revisan los principales aspectos de la recuperación y el tratamiento del paciente y realizan registro oportuno de todo lo actuado.
La lista anterior, no es exhaustiva, y puede ser completada o modificada para adaptarla a la práctica institucional.
</t>
  </si>
  <si>
    <t xml:space="preserve">Cuenta con:
1. Hospitalización.
2. Servicio farmacéutico.
3. Proceso de esterilización.
</t>
  </si>
  <si>
    <t xml:space="preserve">Disponibilidad de:
1. Radiología e imágenes diagnósticas.
2. Laboratorio clínico.
3. Patología.
4. Transporte Asistencial.
</t>
  </si>
  <si>
    <t>REALIZAR CONTRATO DE PATOLOGÍA Y VERIFICAR VIGENCIA DE CONTRATO DE RADIOLOGÍA, LABORATORIO Y TRANSPORTE ASISTENCIAL.</t>
  </si>
  <si>
    <t>Servicio: Cirugía mediana y alta complejidad</t>
  </si>
  <si>
    <t xml:space="preserve">Descripción del Servicio:
Servicio destinado a la realización de procedimientos e intervenciones quirúrgicas que requieren recurso médico especializado, estancia hospitalaria, en algunas ocasiones equipamiento específico y de tecnología de punta por procedimiento siempre en salas quirúrgicas.
</t>
  </si>
  <si>
    <t>Cirugía mediana y alta complejidad</t>
  </si>
  <si>
    <t xml:space="preserve">Adicional a lo establecido en servicios quirúrgicos de baja complejidad, cuenta con:
- Especialistas, según los servicios que ofrece la institución.
- Los médicos con especialidades quirúrgicas que cuenten en su pénsum o formación académica adicional con entrenamiento en procedimientos de cirugía estética directamente relacionados con su especialidad, podrán realizar esos procedimientos.
</t>
  </si>
  <si>
    <t xml:space="preserve">Si ofrece cirugía oncológica, cuenta con: 
- Especialista en cirugía oncológica o especialista quirúrgico que demuestre haber adquirido en su pensum académico formación en oncología o certificado de formación, de acuerdo con la oferta. 
</t>
  </si>
  <si>
    <t>NO ESTÁN LAS CERTIFICACIONES</t>
  </si>
  <si>
    <t xml:space="preserve">Si oferta cirugía oncológica pediátrica, cuenta con:
- Médico especialista en cirugía pediátrica o médico con especialidad quirúrgica y certificado de formación de cirugía oncológica pediátrica, de acuerdo con la oferta.
</t>
  </si>
  <si>
    <t xml:space="preserve">Aplica lo exigido para baja complejidad y adicionalmente, si la institución realiza procedimientos de cirugía cardiovascular, cuenta con:
Una fuente de oxigeno independiente para la bomba de circulación extracorpórea. 
Una toma eléctrica independiente para la bomba de circulación extracorpórea y aire para la bomba si ésta la requiere.
</t>
  </si>
  <si>
    <t>SE DEBE CAMBIAR LA TOMA DE O2 Y LAS PLACAS PARA IDENTIFICAR LOS TOMAS ELÉCTRICOS.</t>
  </si>
  <si>
    <t xml:space="preserve">Adicional a lo exigido en cirugía de baja complejidad:
Disponibilidad de:
1. Electrocardiógrafo.
2. Pulsoxímetro y/o monitor cardíaco.
</t>
  </si>
  <si>
    <t xml:space="preserve">En sala de recuperación, cuenta con:
1. Bombas de infusión.
2. Estimulador de nervio periférico.
3. Presión arterial invasiva y no invasiva.
4. Oxímetro de pulso. 
5. El analizador de gases anestésicos inspirados y expirados se requiere en cirugía cardiovascular, neurocirugía y en cirugías en las que se empleen técnicas anestésicas con flujos bajos.
6. El monitoreo de temperatura se requiere en todos los servicios quirúrgicos que practiquen cirugías en neonatos, en infantes menores, en cirugía cardiaca, en trauma severo y en cirugías de más de tres horas.
7. Equipo de gases arteriales.
8. Sistema de infusión rápida de líquidos y sistema de calentamiento de líquidos y sangre.
9. Cardiovisoscopio. 
10. Equipo mínimo para manejo de la vía aérea: carro de vía aérea con las siguientes características:
- Hojas de laringoscopio curvas y rectas de diferentes tamaños incluidas pediátricas.
- Tubos endotraqueales de diferentes calibres.
- Estiletes luminosos.
- Máscaras laríngeas.
- Equipo de cricotiroidotomía percutánea.
11. Equipo de intubación retrógrada
</t>
  </si>
  <si>
    <t>FALTA MONITOR CON IBP, SENSORES DE TEMPERATURA Y VALVAS RECTAS PEDIÁTRICAS</t>
  </si>
  <si>
    <t xml:space="preserve">En sala de recuperación, disponibilidad de:
1. Rayos X portátil.
2. Equipo de gasometría arterial y electrolitos.
</t>
  </si>
  <si>
    <t xml:space="preserve">Para Cirugía cardiovascular, además de la dotación para servicios quirúrgicos, cuenta con: 
Equipos e instrumental necesario para la práctica de cirugías cardiovasculares:
1. Bomba de circulación extracorpórea con entrada y salida de agua independiente, fuente de oxígeno y aire comprimido y toma eléctrica independiente.
2. Balón de contra pulsación aórtica. 
3. Intercambiador de calor. 
4. Cobija térmica. 
5. Salvador de células.
6. Fotóforo de luz fría.
</t>
  </si>
  <si>
    <t xml:space="preserve">Para Cirugía oftalmológica, además de la dotación para servicios quirúrgicos, cuenta con instrumental y equipos para la práctica de cirugía oftalmológica, acorde con los procedimientos ofrecidos por el servicio, que incluye entre otros: microscopio de acuerdo con los procedimientos que realice e instrumento de cauterización. </t>
  </si>
  <si>
    <t>REVISIÓN DE HOJAS DE VIDA Y ADQUISICIÓN DE MICROSCOPIO</t>
  </si>
  <si>
    <t xml:space="preserve">Si ofrece servicios de eximer láser, cuenta con unidad de eximer láser compuesta por: mesa o silla reclinable, microscopio, computador, monitor y microquerátomo. </t>
  </si>
  <si>
    <t>Si ofrece servicio de trasplante de córnea cuenta con microscopio quirúrgico binocular.</t>
  </si>
  <si>
    <t xml:space="preserve">Para Cirugía otorrinolaringológica, además de la dotación para servicios quirúrgicos y según el tipo de procedimiento que realice, cuenta con: 
Microscopio de pedestal, específicamente para procedimientos de oído y de laringe, instrumental para oído, laringe y nariz, endoscopio para practicar cirugía endoscópica de senos paranasales.
</t>
  </si>
  <si>
    <t xml:space="preserve">Para Cirugía plástica, maxilofacial y de la mano:
Además de la dotación para servicios quirúrgicos cuenta con: equipos e instrumental necesario para la práctica de cirugías plásticas, según el tipo de procedimiento que realice, entre otros:
Equipo de corte y perforación, instrumental para cirugía de labio y paladar hendido, expansores de tejidos, mesa para cirugía de mano, torniquete neumático para cirugía de mano e instrumental para cirugía de mano.
Disponibilidad de equipo de mini y microplacas.
</t>
  </si>
  <si>
    <t>VERIFICAR FALTANTES</t>
  </si>
  <si>
    <t xml:space="preserve">Para Cirugía urológica además de la dotación para servicios quirúrgicos:
Si realiza resección transuretral de próstata, cuenta con: mesa urológica o con opción para colocar estribos, sistema de irrigación con atril y succión, bolsas de irrigación, bajante, equipo de resección transuretral.
</t>
  </si>
  <si>
    <t>VERIFICAR TORRES DE LAPAROSCOPIA</t>
  </si>
  <si>
    <t xml:space="preserve">Adicional a lo exigido para baja complejidad, cuenta con:
1. Protocolo para formulación de sangre y hemocomponentes. Podrá utilizar la guía del Instituto Nacional de Salud o construir otro con base en evidencia científica.
</t>
  </si>
  <si>
    <t>2. Protocolos para manejo de transfusiones y sus complicaciones, para lo cual se debe utilizar los lineamientos del Ministerio de Salud  y el manual de hemovigilancia del Instituto Nacional de Salud.</t>
  </si>
  <si>
    <t xml:space="preserve">3. Cuando oferte procedimientos obstétricos, cuenta con guías y protocolos de:
a. Atención para hemorragia post- cesárea.
b. Atención de complicaciones de la cesárea. 
</t>
  </si>
  <si>
    <t xml:space="preserve">Para mediana complejidad:
Cuenta con:
1. Hospitalización.
2. Radiología e Imágenes diagnósticas.
3. Laboratorio clínico.
4. Servicio farmacéutico.
5. Proceso de esterilización.
</t>
  </si>
  <si>
    <t xml:space="preserve">Disponibilidad:
1. Transfusión sanguínea.
2. Patología.
3. Terapia respiratoria.
4. Nutrición.
5. Transporte Asistencial.
</t>
  </si>
  <si>
    <t>REALIZAR CONTRATO CON PATOLOGÍA Y VERIFICAR VIGENCIA DE CONTRATOS DE TRASNPORTE ASISTENCIAL.</t>
  </si>
  <si>
    <t xml:space="preserve">Para alta complejidad:
Cuenta con:
1. Hospitalización.
2. Cuidado Intensivo, según la oferta.
3. Transfusión sanguínea.
4. Radiología e Imágenes diagnósticas.
5. Laboratorio clínico.
6. Servicio farmacéutico.
7. Proceso de esterilización.
8. Patología.
</t>
  </si>
  <si>
    <t>NO EXISTE EL SERVICIO DE PATOLOGÍA</t>
  </si>
  <si>
    <t xml:space="preserve">Disponibilidad de:
1. Terapia respiratoria.
2. Nutrición. 
3. Transporte Asistencial.
</t>
  </si>
  <si>
    <t>VERIFICAR VIGENCIA DE LOS CONTRATOS</t>
  </si>
  <si>
    <t>Servicio: Cirugía ambulatoria</t>
  </si>
  <si>
    <t xml:space="preserve">Descripción del Servicio:
Servicio destinado a la realización de procedimientos e intervenciones quirúrgicas ambulatorias que requieren total asepsia y se realizan en salas quirúrgicas, que pueden realizarse con anestesia local, regional, general o con sedación y que requieren cuidados postoperatorios específicos, pero no intensivos ni prolongados y que no requieren internación del paciente.
</t>
  </si>
  <si>
    <t>Cirugía ambulatoria</t>
  </si>
  <si>
    <t xml:space="preserve">Aplica lo exigido para cirugía de mediana y alta complejidad. 
No se requerirá anestesiólogo si se realizan procedimientos anestésicos como  la anestesia local, que no impliquen riesgo grave para la salud del paciente y que respondan a lo establecido en los protocolos de atención y se realicen en el marco de las competencias del ejercicio profesional.
</t>
  </si>
  <si>
    <t xml:space="preserve">Adicional a lo exigido en cirugía de baja complejidad, cuenta con:
1. Ambiente de vestier para pacientes.
2. Ambiente de preparación para pacientes.
3. Unidad sanitaria para pacientes.
4. Ambiente para recuperación tardía.
</t>
  </si>
  <si>
    <t>NO EXISTE RECUPERACIÓN TARDÍA</t>
  </si>
  <si>
    <t>Para cirugía ambulatoria en donde no se requiere suministro de anestesia general, no se exige sistema de extracción de gases anestésicos.</t>
  </si>
  <si>
    <t>Aplica lo exigido para cirugía de baja complejidad y se exigirá la dotación acorde con el procedimiento ofertado.</t>
  </si>
  <si>
    <t>Adicional a lo exigido para cirugía de baja complejidad:</t>
  </si>
  <si>
    <t xml:space="preserve">Se debe tener definido un procedimiento de identificación y gestión del riesgo que contemple:
1. Identificación del riesgo anestésico, valoración de posibles contraindicaciones, definición de criterios de inclusión que contengan, entre otros aspectos, los psicosociales, respecto de la elegibilidad de pacientes para cirugía ambulatoria.
</t>
  </si>
  <si>
    <t>SE DEBE COMPLEMENTAR EL DOCUMENTO.</t>
  </si>
  <si>
    <t>2. Tipo de cirugía elegible de realizar como procedimiento ambulatorio que contemple, entre otros, la duración, la extensión, manejo del dolor, etc.</t>
  </si>
  <si>
    <t>3. Entrega de Información al paciente sobre preparación, y recomendaciones postoperatorias.</t>
  </si>
  <si>
    <t>4. Actividades de seguimiento post- quirúrgico.</t>
  </si>
  <si>
    <t xml:space="preserve">Cuenta con:
Proceso de esterilización.
</t>
  </si>
  <si>
    <t xml:space="preserve">Disponibilidad de:
1. Hospitalización. 
2. Transfusión sanguínea.
3. Radiología, de acuerdo con el servicio que ofrezca. 
4. Transporte asistencial.
5. Laboratorio clínico.
6. Patología.
7. Servicio Farmacéutico.
</t>
  </si>
  <si>
    <t>REVISIÓN DE CONTRATOS VIGENTES</t>
  </si>
  <si>
    <t>Servicio: Trasplante de tejidos</t>
  </si>
  <si>
    <t xml:space="preserve">Descripción del Servicio:
Es el conjunto de recursos, actividades y procedimientos que disponen los prestadores de servicios de trasplantes, para garantizar el estudio pretrasplante (cuando aplique), el procedimiento quirúrgico del trasplante y el seguimiento postrasplante de cada uno de los componentes anatómicos definidos en el registro especial de prestadores de servicios de salud (REPS), para tejidos. Para el caso de trasplante de tejidos, deberá garantizar procesos y procedimientos para obtener y procesar (en el caso de trasplante autólogo); almacenar temporalmente, trasplantar y hacer seguimiento a los tejidos trasplantados. Los trasplantes autorizados son: tejidos oculares, osteomuscular, cardiovascular, membranas fetales, piel y componentes de la piel.
</t>
  </si>
  <si>
    <t>Trasplante de tejidos</t>
  </si>
  <si>
    <t>Para trasplante ocular, osteomuscular, cardiovascular, membranas fetales, piel y componentes de la piel y los demás autorizados, el servicio cuenta con el especialista correspondiente, de acuerdo a la oferta de servicios.</t>
  </si>
  <si>
    <t>Para trasplante de tejido cardiovascular, piel y componentes de la piel aplican los requisitos de infraestructura de servicios quirúrgicos de alta complejidad.</t>
  </si>
  <si>
    <t>Para el caso de trasplante de tejidos oculares y membranas fetales, aplica los criterios de cirugía ambulatoria.</t>
  </si>
  <si>
    <t>Para trasplante de tejido óseo en las especialidades de odontología, aplican los criterios de consulta externa.</t>
  </si>
  <si>
    <t>Para trasplante de tejidos osteomuscular, aplican criterios de mediana y alta complejidad para cirugía.</t>
  </si>
  <si>
    <t>Para el caso de tejidos, éstos deberán provenir de un banco de tejidos certificado por la autoridad competente, o contar con la autorización para el ingreso al país, cuando provengan de bancos de tejidos del exterior.</t>
  </si>
  <si>
    <t>NO HAY CONTRATO</t>
  </si>
  <si>
    <t>Para trasplante de tejidos, deben para el almacenamiento temporal del tejido, seguir las especificaciones de temperatura y seguridad establecidas por el banco que suministra el tejido, dejando registro de ello.</t>
  </si>
  <si>
    <t>La IPS que recibe un tejido con fines de trasplante deberá seguir las recomendaciones en cuanto el almacenamiento y preservación, dadas por el banco que suministra el tejido.</t>
  </si>
  <si>
    <t>Además de los requisitos de servicios quirúrgicos, cuenta con guía de manejo institucional o protocolo para la prestación del servicio de trasplante que incluya valoración o estudio pre-trasplante, trasplante, seguimiento pos-trasplante de acuerdo con el programa de trasplante que ofrece, además cuenta con programa de auditoría interna al programa de trasplantes de acuerdo con lo determinado por el programa nacional de auditoría de la Coordinación Nacional de la Red de Donación y Trasplantes.</t>
  </si>
  <si>
    <t>NO ESTA COMPLETO EL PROTOCOLO</t>
  </si>
  <si>
    <t>Los servicios de trasplante de tejidos deben reportar cada uno de los trasplantes que realicen, indistintamente del origen de los tejidos utilizados, bien sea provenientes de bancos nacionales o de fuera del país; así como los incidentes o eventos adversos o problemas de calidad de tejidos, al banco proveedor que suministró el tejido, a la coordinación regional de la Red de Donación y Trasplante respectiva,  de conformidad con las normas que regulan la materia, o aquellas que la adicionen, modifiquen o sustituyan.</t>
  </si>
  <si>
    <t>REVISAR PROCEDIMIENTO</t>
  </si>
  <si>
    <t>Los servicios de trasplante de tejidos indistintamente del origen de los tejidos utilizados, deben reportar la información e indicadores de conformidad con las normas que  regulan la materia la adicionen, modifiquen o sustituyan. Deberá garantizar que se cuenta con la tecnología para el suministro de la información.</t>
  </si>
  <si>
    <t>Las Instituciones Prestadoras de Servicios de Salud que cuenten con servicios de trasplante de tejidos, indistintamente del origen de los tejidos utilizados, deberán contar con el comité de trasplantes institucional.</t>
  </si>
  <si>
    <t>En el caso de trasplante de tejidos autólogos, el comité de trasplante institucional, aprobará las guías de extracción, almacenamiento, procesamiento y reimplante de dichos componentes.</t>
  </si>
  <si>
    <t>NO EXISTEN LAS GUÍAS</t>
  </si>
  <si>
    <t>El seguimiento al receptor será responsabilidad de una IPS que cuente con el servicio de la especialidad del tipo de tejido trasplantado.</t>
  </si>
  <si>
    <t>En la historia clínica del receptor de trasplante de tejido debe reposar la información del tejido suministrado por un banco de tejido o proveedor indistintamente del origen de los tejidos utilizados.</t>
  </si>
  <si>
    <t>En caso que el tejido provenga de un banco del exterior debe contar con el certificado de necesidad terapéutica expedido por el Instituto Nacional de Salud INS y autorización de ingreso del tejido por el INVIMA.</t>
  </si>
  <si>
    <t>NO SE ENCUETNRA DESCRITO EL PROCEDIMIENTO</t>
  </si>
  <si>
    <t>Los prestadores de servicios de salud que realicen trasplantes deben contar con el soporte del Banco de tejido de la entrega del mismo en el que consten los la información de identificación del tejido que garanticen su trazabilidad.</t>
  </si>
  <si>
    <t>NO EXISTE EL CONTRATO</t>
  </si>
  <si>
    <t>La Institución que recibe el tejido, debe mantener los registros del receptor para su trazabilidad después del trasplante.</t>
  </si>
  <si>
    <t>Los registros de historia clínica del paciente trasplantado deben describir el personal que participó en todos los procedimientos, este personal debe estar inscrito ante la coordinación regional de la Red de Donación y Trasplantes.</t>
  </si>
  <si>
    <t>En el caso de servicio de trasplante de tejidos cuenta con el servicio de especialidad que utiliza el componente anatómico.</t>
  </si>
  <si>
    <t>Para trasplante de tejidos, cardiovascular, piel y componentes de la piel, aplican los criterios de interdependencia de los servicios quirúrgicos de alta complejidad.</t>
  </si>
  <si>
    <t>Para el caso de trasplante de tejidos oculares y membranas fetales, aplica los criterios de interdependencia de cirugía ambulatoria.</t>
  </si>
  <si>
    <t>Para trasplante de tejido óseo en las especialidades de odontología, cuenta con proceso de esterilización y disponibilidad de transporte asistencial medicalizado.</t>
  </si>
  <si>
    <t>Para trasplante de tejidos osteomuscular, aplican criterios de interdependencia de mediana y alta complejidad para cirugía.</t>
  </si>
  <si>
    <t>2.3.2.10 Esterilización</t>
  </si>
  <si>
    <t>Proceso: Esterilización</t>
  </si>
  <si>
    <t xml:space="preserve">Descripción del proceso:
Esterilización es el proceso mediante el cual se provee material estéril a los servicios que dependen de éste para realizar sus procedimientos, con productos que garanticen la seguridad en la atención.
El proceso de esterilización incluye los siguientes pasos: recibo, lavado, armado, empacado, esterilizado, almacenaje, entrega de materiales estériles y el proceso finalizará solo cuando el producto se utilice en la atención de un paciente.
</t>
  </si>
  <si>
    <t>Protección Específica y Detección Temprana</t>
  </si>
  <si>
    <t xml:space="preserve">En centrales de esterilización cuenta con:
Enfermera o instrumentadora.
En baja complejidad cuenta con: 
Auxiliar de enfermería.
Cuando la esterilización sea contratada, es responsabilidad del prestador garantizar el producto final. 
</t>
  </si>
  <si>
    <t>REVISAR TIEMPOS DE IQX</t>
  </si>
  <si>
    <t xml:space="preserve">En centrales de esterilización cuenta con los siguientes ambientes y áreas señalizadas unidireccionales y de circulación restringida:
1. Ambiente contaminado: donde se reciben y lavan los equipos. Cuenta con pocetas, mesones y suministro de agua, aire comprimido y desagües.
2. Ambiente limpio con las siguientes áreas:
- Área de empaque donde se arman y empacan los equipos.
- Área de esterilizadores acondicionada para el método de esterilización que se emplee.
- Área de almacenamiento de insumos.
3. Ambiente de almacenamiento de equipos donde se almacena el material estéril.
4. Ambiente de vestier para el personal asistencial que funciona como filtro, con lavamanos.
5. Si se utiliza esterilización con óxido de etileno: ambiente independiente y con una instalación que siga las recomendaciones del fabricante del esterilizador.
6. Baño para el personal asistencial con lavamanos.
7. Cuenta con tomas eléctricas en todas las áreas.
8. Todo el servicio debe estar limpio, bien iluminado, con ventanas cerradas y no uso de ventiladores.
9. Los pisos, paredes y techos, deberán estar recubiertos en materiales sólidos, lisos, lavables, impermeables y resistentes a los procesos de uso, lavado y desinfección. 
10. Todos los muebles serán lavables y no serán de material poroso. La madera no está indicada en éstas áreas.
</t>
  </si>
  <si>
    <t xml:space="preserve">Cuando el proceso de esterilización sea desarrollado por un prestador, fuera de una central de esterilización, cuenta con área independiente del área de procedimientos para realizar el proceso de esterilización, con mesón de trabajo que incluye poceta para el lavado de instrumental, diferente al lavado de manos. </t>
  </si>
  <si>
    <t xml:space="preserve">Para centrales de esterilización y para prestadores quienes realicen el proceso de esterilización fuera de una central de esterilización, cuentan con: 
1. Los esterilizadores que garanticen el proceso a los elementos que se utilizan en los servicios de la Institución o el profesional independiente o según la oferta de servicios cuando se trate de centrales independientes. 
2. Los esterilizadores cuentan con programa de mantenimiento preventivo, validación a la instalación y recalificación anual. 
3. Si se utiliza esterilización con óxido de etileno, éste cuenta con aireador.
4. Cubetas plásticas profundas, de acuerdo a la cantidad de instrumental a lavar y cepillos para lavado.
5. Selladoras, si el empaque lo requiere.
6. Estanterías para almacenaje de superficies lavables y con estantes arriba del piso al menos 25 cm. y a 6 cm. de la pared.
</t>
  </si>
  <si>
    <t xml:space="preserve">Para centrales de esterilización, cuenta con:
1. Mesa de transporte de equipos dentro de la central de esterilización. 
2. Carros de transporte de equipos estériles y contaminados, debidamente marcados para el traslado seguro de los equipos fuera de la central de esterilización. 
</t>
  </si>
  <si>
    <t>COMPRA DE CONTAINERS</t>
  </si>
  <si>
    <t>Disponibilidad de Incubadora para manejo de controles biológicos, según método utilizado.</t>
  </si>
  <si>
    <t>Gestión de Medicamentos y Dispositivos Médicos</t>
  </si>
  <si>
    <t xml:space="preserve">Para centrales de esterilización y para prestadores quienes que realicen el proceso de esterilización fuera de centrales de esterilización, cuentan con: 
1. Detergentes diseñados específicamente para ser utilizados en el lavado de instrumental quirúrgico y equipos médicos.
2. Empaque grado médico permeable al agente esterilizante a utilizar.
3. Agentes esterilizantes almacenados de acuerdo a las instrucciones del fabricante.
4. Indicadores químicos y biológicos. 
</t>
  </si>
  <si>
    <t xml:space="preserve">Para centrales de esterilización y para prestadores quienes realicen el proceso de esterilización fuera de una central de esterilización, cuentan con:
1. Protocolos que contienen cada una de las etapas del proceso de esterilización:
- Transporte de material antes del ingreso al servicio de esterilización.
- Recibo de material. 
- Lavado, secado y lubricación.
- Empaque.
- Esterilizado.
- Almacenaje y entrega.
</t>
  </si>
  <si>
    <t>2. Sistema de verificación de integridad del dispositivo estéril, identificando cualquier deterioro que comprometa la permanencia de la esterilidad.</t>
  </si>
  <si>
    <t>3. Cuando se realicen procesos de esterilización con óxido de etileno, cuenta con manual de procedimientos seguros por parte de los operarios y de los dispositivos médicos.</t>
  </si>
  <si>
    <t>4. Socialización, asesoría y verificación de cumplimiento de normas de almacenamiento del producto esterilizado, que garantice el mantenimiento de las condiciones de esterilización del producto esterilizado dentro y fuera de la central en servicios como urgencias, salas de parto, salas de cirugía, hospitalización, etc.</t>
  </si>
  <si>
    <t>SOCIALIZAR Y VERIFICAR ADHERENCIA</t>
  </si>
  <si>
    <t>5. En tanto se defina la relación y condiciones de reúso de dispositivos médicos diseñados para un solo uso, los prestadores de servicios de salud podrán reusar, siempre y cuando definan y ejecuten procedimientos basados en evidencia científica que demuestren que el reprocesamiento del dispositivo no implica reducción de la eficacia y desempeño para el cual se utiliza el dispositivo médico, ni riesgo de infecciones o complicaciones por los procedimientos para el usuario, con seguimiento a través del comité de infecciones.</t>
  </si>
  <si>
    <t>6. Documento del procedimiento Institucional para el reúso limitado de cada uno de los dispositivos médicos que incluya la limpieza, desinfección, empaque, reesterilización con el método indicado y número límite de reúsos, cumpliendo con los requisitos de seguridad y funcionamiento de los dispositivos médicos, nuevo etiquetado, así como los correspondientes registros de estas actividades y su correspondiente validación.</t>
  </si>
  <si>
    <t xml:space="preserve">7. Para aquellos dispositivos médicos que el fabricante recomienda un número limitado de reúsos, cuenta con la documentación necesaria que soporte el proceso, de acuerdo a lo que el fabricante recomienda. </t>
  </si>
  <si>
    <t xml:space="preserve">8. Participación en el comité de infecciones. </t>
  </si>
  <si>
    <t xml:space="preserve">Para prestadores que contraten el proceso de esterilización con una central de esterilización externa cuentan con un protocolo que incluya las condiciones de transporte que garanticen mantener las condiciones de esterilización del producto. </t>
  </si>
  <si>
    <t xml:space="preserve">Para centrales de esterilización y para prestadores quienes realicen el proceso fuera de una central de esterilización, cuentan con: 
1. Registro de reusos por cada uno de los dispositivos médicos esterilizados. 
2. Registros correspondientes a los procesos prioritarios asistenciales definidos en ése estándar.
3. Registro de las cargas.
4. Registro de los reportes de todos los controles.
5. Registro de las validaciones y mantenimientos de los equipos.
6. Listas del contenido de los paquetes que se esterilizan en la institución.
7. Etiquetado de cada paquete que permita la trazabilidad de la esterilización.
</t>
  </si>
  <si>
    <t>Ejecución de planes de mejora</t>
  </si>
  <si>
    <t>Verificación de adherencia al cumplimiento de las políticas de humanización, confidencialidad</t>
  </si>
  <si>
    <t>Evidencia de actividades de socialización (mínimo 2 veces x año)</t>
  </si>
  <si>
    <t>Verificación de satisfacción de usuario interno</t>
  </si>
  <si>
    <t>Socializar el proceso, las guías y los formatos relacionados.</t>
  </si>
  <si>
    <t>Lograr la satisfacción del usuario externo e interno</t>
  </si>
  <si>
    <t>Verificación cumplimiento de Mantenimientos correctivos</t>
  </si>
  <si>
    <t>Verificación de cumplimiento de actividades contratadas con externos</t>
  </si>
  <si>
    <t>Verificación de eficacia en la ejecución de los contratos de mantenimiento con externos.</t>
  </si>
  <si>
    <t>Número de mantenimientos correctivos realizados durante el año a los equipos con contrato debe ser &lt; 2</t>
  </si>
  <si>
    <t xml:space="preserve"> 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</si>
  <si>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Revisión de guías de reacción inmediata y manejo de eventos adversos que potencialmente sean producto de los procesos de atención, asociados al uso de tecnología y gestión de la información.</t>
  </si>
  <si>
    <t>Revisión de cumplimiento de meta de eventos adversos presentados (Inferior al 0.1%)</t>
  </si>
  <si>
    <t>Verificar la adherencia al proceso de adquisición, gestión y renovación de biotecnología.</t>
  </si>
  <si>
    <t>Socializar los procedimientos acerca de la gestión de tecnología (Personal de nómina, médicos, especialistas adscritos)</t>
  </si>
  <si>
    <t>Actas de capacitación en gestión de tecnología por equipo</t>
  </si>
  <si>
    <t>Revisión de adherencia a los procesos</t>
  </si>
  <si>
    <t>Verificación de cumplimiento del plan de mantenimiento preventivo</t>
  </si>
  <si>
    <t>Verificación de adherencia al procedimiento de incorporación de nuevas tecnologías</t>
  </si>
  <si>
    <t>Revisión de listas de chequeo por proceso de adquisicón</t>
  </si>
  <si>
    <t>Verificación de adherencia al procedimiento de puesta en marcha de nuevas tecnologías</t>
  </si>
  <si>
    <t>Revisión de listas de chequeo y actas de socialización por proceso de implementación</t>
  </si>
  <si>
    <t>Verificación de adherencia al procedimiento de renovación de tecnologías</t>
  </si>
  <si>
    <t>Formatos diligenciados y verificados.</t>
  </si>
  <si>
    <t>Verificación de adherencia al procedimiento de manejo seguro de tecnologías.</t>
  </si>
  <si>
    <t>Actas de socialización con personal de planta y adscrito</t>
  </si>
  <si>
    <t>Evaluaciones de adherencia</t>
  </si>
  <si>
    <t>Elaboración del plan de mantenimiento preventivo</t>
  </si>
  <si>
    <t>Verificación de idoneidad de proveedor (a través del cumplimiento de los requisitos del formato de selección de proveedores)</t>
  </si>
  <si>
    <t>Formato diligenciado</t>
  </si>
  <si>
    <t>GESTIÓN DE LA TECNOLOGÍA BIOMÉDICA</t>
  </si>
  <si>
    <t>Revisión de estadísticas de satisfacción</t>
  </si>
  <si>
    <t>Cumplimiento de cronograma de calibraciones</t>
  </si>
  <si>
    <t xml:space="preserve">  </t>
  </si>
  <si>
    <t>Socializar los procedimientos acerca de la gestión de tecnología</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</si>
</sst>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2"/>
      <color theme="1"/>
      <name val="Calibri"/>
      <family val="2"/>
      <scheme val="minor"/>
    </font>
    <font>
      <sz val="12"/>
      <color theme="1"/>
      <name val="Calibri"/>
      <family val="2"/>
      <scheme val="minor"/>
    </font>
    <font>
      <b/>
      <sz val="36"/>
      <color theme="1"/>
      <name val="Calibri"/>
      <family val="2"/>
      <scheme val="minor"/>
    </font>
    <font>
      <b/>
      <sz val="11"/>
      <color indexed="8"/>
      <name val="Calibri"/>
      <family val="2"/>
    </font>
    <font>
      <b/>
      <sz val="12"/>
      <color indexed="8"/>
      <name val="Calibri"/>
      <family val="2"/>
    </font>
    <font>
      <sz val="11"/>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10"/>
      <color indexed="8"/>
      <name val="Arial"/>
      <family val="2"/>
    </font>
    <font>
      <b/>
      <sz val="11"/>
      <color indexed="8"/>
      <name val="Arial"/>
      <family val="2"/>
    </font>
    <font>
      <sz val="11"/>
      <color indexed="8"/>
      <name val="Arial"/>
      <family val="2"/>
    </font>
    <font>
      <sz val="10"/>
      <color indexed="8"/>
      <name val="Arial"/>
      <family val="2"/>
    </font>
    <font>
      <b/>
      <sz val="36"/>
      <color indexed="8"/>
      <name val="Calibri"/>
      <family val="2"/>
    </font>
    <font>
      <sz val="36"/>
      <color indexed="8"/>
      <name val="Arial"/>
      <family val="2"/>
    </font>
    <font>
      <sz val="9"/>
      <color indexed="8"/>
      <name val="Arial"/>
      <family val="2"/>
    </font>
    <font>
      <sz val="36"/>
      <color indexed="8"/>
      <name val="Calibri"/>
      <family val="2"/>
    </font>
    <font>
      <sz val="10"/>
      <color indexed="8"/>
      <name val="Calibri"/>
      <family val="2"/>
    </font>
    <font>
      <b/>
      <sz val="11"/>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6"/>
      <color theme="1"/>
      <name val="Arial"/>
      <family val="2"/>
    </font>
    <font>
      <b/>
      <sz val="8"/>
      <color theme="1"/>
      <name val="Arial"/>
      <family val="2"/>
    </font>
    <font>
      <b/>
      <sz val="7"/>
      <color theme="1"/>
      <name val="Arial"/>
      <family val="2"/>
    </font>
    <font>
      <sz val="9"/>
      <color theme="1"/>
      <name val="Arial"/>
      <family val="2"/>
    </font>
    <font>
      <sz val="10"/>
      <color theme="1"/>
      <name val="Calibri"/>
      <family val="2"/>
      <scheme val="minor"/>
    </font>
    <font>
      <sz val="11"/>
      <color rgb="FF000000"/>
      <name val="Calibri"/>
      <family val="2"/>
      <scheme val="minor"/>
    </font>
    <font>
      <sz val="11"/>
      <color theme="1"/>
      <name val="Arial"/>
      <family val="2"/>
    </font>
    <font>
      <b/>
      <sz val="10"/>
      <color theme="1"/>
      <name val="Calibri"/>
      <family val="2"/>
      <scheme val="minor"/>
    </font>
    <font>
      <sz val="8"/>
      <color theme="1"/>
      <name val="Calibri"/>
      <family val="2"/>
      <scheme val="minor"/>
    </font>
    <font>
      <b/>
      <sz val="8"/>
      <color theme="1"/>
      <name val="Calibri"/>
      <family val="2"/>
      <scheme val="minor"/>
    </font>
    <font>
      <b/>
      <sz val="28"/>
      <color indexed="8"/>
      <name val="Calibri"/>
      <family val="2"/>
    </font>
    <font>
      <b/>
      <sz val="28"/>
      <name val="Calibri"/>
      <family val="2"/>
      <scheme val="minor"/>
    </font>
    <font>
      <b/>
      <sz val="26"/>
      <name val="Calibri"/>
      <family val="2"/>
      <scheme val="minor"/>
    </font>
    <font>
      <u/>
      <sz val="12"/>
      <color theme="10"/>
      <name val="Calibri"/>
      <family val="2"/>
      <scheme val="minor"/>
    </font>
  </fonts>
  <fills count="28">
    <fill>
      <patternFill patternType="none"/>
    </fill>
    <fill>
      <patternFill patternType="gray125"/>
    </fill>
    <fill>
      <patternFill patternType="solid">
        <fgColor rgb="FF3EAABD"/>
        <bgColor indexed="64"/>
      </patternFill>
    </fill>
    <fill>
      <patternFill patternType="solid">
        <fgColor rgb="FF9C50CF"/>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E4F4FF"/>
        <bgColor indexed="64"/>
      </patternFill>
    </fill>
    <fill>
      <patternFill patternType="solid">
        <fgColor rgb="FFA9C6D2"/>
        <bgColor indexed="64"/>
      </patternFill>
    </fill>
    <fill>
      <patternFill patternType="solid">
        <fgColor theme="7" tint="-0.249977111117893"/>
        <bgColor indexed="64"/>
      </patternFill>
    </fill>
    <fill>
      <patternFill patternType="solid">
        <fgColor indexed="22"/>
        <bgColor indexed="64"/>
      </patternFill>
    </fill>
    <fill>
      <patternFill patternType="solid">
        <fgColor theme="6" tint="0.39997558519241921"/>
        <bgColor indexed="64"/>
      </patternFill>
    </fill>
    <fill>
      <patternFill patternType="solid">
        <fgColor rgb="FFEBF1DE"/>
        <bgColor rgb="FF000000"/>
      </patternFill>
    </fill>
    <fill>
      <patternFill patternType="solid">
        <fgColor theme="3" tint="0.79998168889431442"/>
        <bgColor indexed="64"/>
      </patternFill>
    </fill>
    <fill>
      <patternFill patternType="solid">
        <fgColor rgb="FFE4F4FF"/>
        <bgColor rgb="FF000000"/>
      </patternFill>
    </fill>
    <fill>
      <patternFill patternType="solid">
        <fgColor theme="0"/>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rgb="FF000000"/>
      </bottom>
      <diagonal/>
    </border>
    <border>
      <left/>
      <right style="thin">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style="thin">
        <color rgb="FF000000"/>
      </bottom>
      <diagonal/>
    </border>
    <border>
      <left style="medium">
        <color auto="1"/>
      </left>
      <right/>
      <top/>
      <bottom style="medium">
        <color rgb="FF000000"/>
      </bottom>
      <diagonal/>
    </border>
    <border>
      <left/>
      <right style="medium">
        <color auto="1"/>
      </right>
      <top style="thin">
        <color auto="1"/>
      </top>
      <bottom style="medium">
        <color auto="1"/>
      </bottom>
      <diagonal/>
    </border>
    <border>
      <left/>
      <right/>
      <top style="medium">
        <color auto="1"/>
      </top>
      <bottom/>
      <diagonal/>
    </border>
  </borders>
  <cellStyleXfs count="4">
    <xf numFmtId="0" fontId="0" fillId="0" borderId="0"/>
    <xf numFmtId="9" fontId="1" fillId="0" borderId="0" applyFont="0" applyFill="0" applyBorder="0" applyAlignment="0" applyProtection="0"/>
    <xf numFmtId="0" fontId="5" fillId="0" borderId="0"/>
    <xf numFmtId="0" fontId="43" fillId="0" borderId="0" applyNumberFormat="0" applyFill="0" applyBorder="0" applyAlignment="0" applyProtection="0"/>
  </cellStyleXfs>
  <cellXfs count="507">
    <xf numFmtId="0" fontId="0" fillId="0" borderId="0" xfId="0"/>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9" fontId="0" fillId="5" borderId="9" xfId="0" applyNumberFormat="1" applyFill="1" applyBorder="1" applyAlignment="1">
      <alignment horizontal="center" vertical="center" wrapText="1"/>
    </xf>
    <xf numFmtId="9" fontId="6" fillId="6" borderId="10" xfId="1" applyFont="1" applyFill="1" applyBorder="1" applyAlignment="1">
      <alignment horizontal="center" vertical="center"/>
    </xf>
    <xf numFmtId="9" fontId="7" fillId="7" borderId="8" xfId="0" applyNumberFormat="1" applyFont="1" applyFill="1" applyBorder="1" applyAlignment="1">
      <alignment horizontal="center" vertical="center"/>
    </xf>
    <xf numFmtId="9" fontId="6" fillId="6" borderId="8" xfId="1" applyFont="1" applyFill="1" applyBorder="1" applyAlignment="1">
      <alignment horizontal="center" vertical="center"/>
    </xf>
    <xf numFmtId="9" fontId="6" fillId="6" borderId="9" xfId="1" applyFont="1" applyFill="1" applyBorder="1" applyAlignment="1">
      <alignment horizontal="center" vertical="center"/>
    </xf>
    <xf numFmtId="9" fontId="8" fillId="8" borderId="11" xfId="1" applyFont="1" applyFill="1" applyBorder="1" applyAlignment="1">
      <alignment horizontal="center" vertical="center"/>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9" fontId="0" fillId="5" borderId="16" xfId="0" applyNumberFormat="1" applyFill="1" applyBorder="1" applyAlignment="1">
      <alignment horizontal="center" vertical="center" wrapText="1"/>
    </xf>
    <xf numFmtId="9" fontId="6" fillId="6" borderId="17" xfId="1" applyFont="1" applyFill="1" applyBorder="1" applyAlignment="1">
      <alignment horizontal="center" vertical="center"/>
    </xf>
    <xf numFmtId="9" fontId="7" fillId="7" borderId="15" xfId="0" applyNumberFormat="1" applyFont="1" applyFill="1" applyBorder="1" applyAlignment="1">
      <alignment horizontal="center" vertical="center"/>
    </xf>
    <xf numFmtId="9" fontId="6" fillId="6" borderId="18" xfId="1" applyFont="1" applyFill="1" applyBorder="1" applyAlignment="1">
      <alignment horizontal="center" vertical="center"/>
    </xf>
    <xf numFmtId="9" fontId="6" fillId="6" borderId="19" xfId="1" applyFont="1" applyFill="1" applyBorder="1" applyAlignment="1">
      <alignment horizontal="center" vertical="center"/>
    </xf>
    <xf numFmtId="0" fontId="0" fillId="5" borderId="18"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9" fontId="0" fillId="5" borderId="24" xfId="0" applyNumberFormat="1" applyFill="1" applyBorder="1" applyAlignment="1">
      <alignment horizontal="center" vertical="center" wrapText="1"/>
    </xf>
    <xf numFmtId="9" fontId="6" fillId="6" borderId="25" xfId="1" applyFont="1" applyFill="1" applyBorder="1" applyAlignment="1">
      <alignment horizontal="center" vertical="center"/>
    </xf>
    <xf numFmtId="9" fontId="7" fillId="7" borderId="23" xfId="0" applyNumberFormat="1" applyFont="1" applyFill="1" applyBorder="1" applyAlignment="1">
      <alignment horizontal="center" vertical="center"/>
    </xf>
    <xf numFmtId="9" fontId="6" fillId="6" borderId="26" xfId="1" applyFont="1" applyFill="1" applyBorder="1" applyAlignment="1">
      <alignment horizontal="center" vertical="center"/>
    </xf>
    <xf numFmtId="9" fontId="6" fillId="6" borderId="27" xfId="1" applyFont="1" applyFill="1" applyBorder="1" applyAlignment="1">
      <alignment horizontal="center" vertical="center"/>
    </xf>
    <xf numFmtId="9" fontId="6" fillId="9" borderId="8" xfId="1" applyFont="1" applyFill="1" applyBorder="1" applyAlignment="1">
      <alignment horizontal="center" vertical="center"/>
    </xf>
    <xf numFmtId="9" fontId="6" fillId="9" borderId="9" xfId="1" applyFont="1" applyFill="1" applyBorder="1" applyAlignment="1">
      <alignment horizontal="center" vertical="center"/>
    </xf>
    <xf numFmtId="0" fontId="0" fillId="0" borderId="0" xfId="0" applyFill="1"/>
    <xf numFmtId="0" fontId="0" fillId="5" borderId="28" xfId="0" applyFill="1" applyBorder="1" applyAlignment="1">
      <alignment horizontal="center" vertical="center" wrapText="1"/>
    </xf>
    <xf numFmtId="9" fontId="6" fillId="6" borderId="29" xfId="1" applyFont="1" applyFill="1" applyBorder="1" applyAlignment="1">
      <alignment horizontal="center" vertical="center"/>
    </xf>
    <xf numFmtId="9" fontId="6" fillId="6" borderId="15" xfId="1" applyFont="1" applyFill="1" applyBorder="1" applyAlignment="1">
      <alignment horizontal="center" vertical="center"/>
    </xf>
    <xf numFmtId="9" fontId="6" fillId="9" borderId="15" xfId="1" applyFont="1" applyFill="1" applyBorder="1" applyAlignment="1">
      <alignment horizontal="center" vertical="center"/>
    </xf>
    <xf numFmtId="9" fontId="6" fillId="9" borderId="16" xfId="1" applyFont="1" applyFill="1" applyBorder="1" applyAlignment="1">
      <alignment horizontal="center" vertical="center"/>
    </xf>
    <xf numFmtId="9" fontId="6" fillId="9" borderId="29" xfId="1" applyFont="1" applyFill="1" applyBorder="1" applyAlignment="1">
      <alignment horizontal="center" vertical="center"/>
    </xf>
    <xf numFmtId="9" fontId="6" fillId="9" borderId="17" xfId="1" applyFont="1" applyFill="1" applyBorder="1" applyAlignment="1">
      <alignment horizontal="center" vertical="center"/>
    </xf>
    <xf numFmtId="9" fontId="6" fillId="9" borderId="18" xfId="1" applyFont="1" applyFill="1" applyBorder="1" applyAlignment="1">
      <alignment horizontal="center" vertical="center"/>
    </xf>
    <xf numFmtId="9" fontId="6" fillId="9" borderId="19" xfId="1" applyFont="1" applyFill="1" applyBorder="1" applyAlignment="1">
      <alignment horizontal="center" vertical="center"/>
    </xf>
    <xf numFmtId="9" fontId="7" fillId="10" borderId="15" xfId="0" applyNumberFormat="1" applyFont="1"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9" fontId="0" fillId="5" borderId="32" xfId="0" applyNumberFormat="1" applyFill="1" applyBorder="1" applyAlignment="1">
      <alignment horizontal="center" vertical="center" wrapText="1"/>
    </xf>
    <xf numFmtId="9" fontId="6" fillId="9" borderId="33" xfId="1" applyFont="1" applyFill="1" applyBorder="1" applyAlignment="1">
      <alignment horizontal="center" vertical="center"/>
    </xf>
    <xf numFmtId="9" fontId="7" fillId="10" borderId="31" xfId="0" applyNumberFormat="1" applyFont="1" applyFill="1" applyBorder="1" applyAlignment="1">
      <alignment horizontal="center" vertical="center"/>
    </xf>
    <xf numFmtId="9" fontId="6" fillId="9" borderId="34" xfId="1" applyFont="1" applyFill="1" applyBorder="1" applyAlignment="1">
      <alignment horizontal="center" vertical="center"/>
    </xf>
    <xf numFmtId="9" fontId="6" fillId="6" borderId="34" xfId="1" applyFont="1" applyFill="1" applyBorder="1" applyAlignment="1">
      <alignment horizontal="center" vertical="center"/>
    </xf>
    <xf numFmtId="9" fontId="6" fillId="9" borderId="35" xfId="1" applyFont="1" applyFill="1" applyBorder="1" applyAlignment="1">
      <alignment horizontal="center" vertical="center"/>
    </xf>
    <xf numFmtId="9" fontId="0" fillId="5" borderId="19" xfId="0" applyNumberFormat="1" applyFill="1" applyBorder="1" applyAlignment="1">
      <alignment horizontal="center" vertical="center" wrapText="1"/>
    </xf>
    <xf numFmtId="9" fontId="7" fillId="11" borderId="15" xfId="0" applyNumberFormat="1" applyFont="1" applyFill="1" applyBorder="1" applyAlignment="1">
      <alignment horizontal="center" vertical="center"/>
    </xf>
    <xf numFmtId="9" fontId="6" fillId="6" borderId="16" xfId="1" applyFont="1" applyFill="1" applyBorder="1" applyAlignment="1">
      <alignment horizontal="center" vertical="center"/>
    </xf>
    <xf numFmtId="0" fontId="0" fillId="5" borderId="26" xfId="0" applyFill="1" applyBorder="1" applyAlignment="1">
      <alignment horizontal="center" vertical="center" wrapText="1"/>
    </xf>
    <xf numFmtId="9" fontId="0" fillId="5" borderId="27" xfId="0" applyNumberFormat="1" applyFill="1" applyBorder="1" applyAlignment="1">
      <alignment horizontal="center" vertical="center" wrapText="1"/>
    </xf>
    <xf numFmtId="9" fontId="6" fillId="9" borderId="25" xfId="1" applyFont="1" applyFill="1" applyBorder="1" applyAlignment="1">
      <alignment horizontal="center" vertical="center"/>
    </xf>
    <xf numFmtId="0" fontId="0" fillId="5" borderId="36" xfId="0" applyFill="1" applyBorder="1" applyAlignment="1">
      <alignment horizontal="center" vertical="center" wrapText="1"/>
    </xf>
    <xf numFmtId="9" fontId="7" fillId="7" borderId="18" xfId="0" applyNumberFormat="1" applyFont="1" applyFill="1" applyBorder="1" applyAlignment="1">
      <alignment horizontal="center" vertical="center"/>
    </xf>
    <xf numFmtId="9" fontId="7" fillId="12" borderId="15" xfId="0" applyNumberFormat="1" applyFont="1" applyFill="1" applyBorder="1" applyAlignment="1">
      <alignment horizontal="center" vertical="center"/>
    </xf>
    <xf numFmtId="0" fontId="0" fillId="13" borderId="8" xfId="0" applyFill="1" applyBorder="1" applyAlignment="1">
      <alignment horizontal="center" vertical="center" wrapText="1"/>
    </xf>
    <xf numFmtId="9" fontId="0" fillId="13" borderId="9" xfId="0" applyNumberFormat="1" applyFill="1" applyBorder="1" applyAlignment="1">
      <alignment horizontal="center" vertical="center" wrapText="1"/>
    </xf>
    <xf numFmtId="9" fontId="0" fillId="13" borderId="19" xfId="0" applyNumberFormat="1" applyFill="1" applyBorder="1" applyAlignment="1">
      <alignment horizontal="center" vertical="center" wrapText="1"/>
    </xf>
    <xf numFmtId="9" fontId="0" fillId="13" borderId="27" xfId="0" applyNumberFormat="1" applyFill="1" applyBorder="1" applyAlignment="1">
      <alignment horizontal="center" vertical="center" wrapText="1"/>
    </xf>
    <xf numFmtId="9" fontId="6" fillId="9" borderId="10" xfId="1" applyFont="1" applyFill="1" applyBorder="1" applyAlignment="1">
      <alignment horizontal="center" vertical="center"/>
    </xf>
    <xf numFmtId="9" fontId="6" fillId="9" borderId="40" xfId="1" applyFont="1" applyFill="1" applyBorder="1" applyAlignment="1">
      <alignment horizontal="center" vertical="center"/>
    </xf>
    <xf numFmtId="0" fontId="0" fillId="13" borderId="18" xfId="0" applyFill="1" applyBorder="1" applyAlignment="1">
      <alignment horizontal="center" vertical="center" wrapText="1"/>
    </xf>
    <xf numFmtId="0" fontId="0" fillId="13" borderId="26" xfId="0" applyFill="1" applyBorder="1" applyAlignment="1">
      <alignment horizontal="center" vertical="center" wrapText="1"/>
    </xf>
    <xf numFmtId="9" fontId="7" fillId="12" borderId="23" xfId="0" applyNumberFormat="1" applyFont="1" applyFill="1" applyBorder="1" applyAlignment="1">
      <alignment horizontal="center" vertical="center"/>
    </xf>
    <xf numFmtId="0" fontId="0" fillId="15" borderId="15" xfId="0" applyFill="1" applyBorder="1" applyAlignment="1">
      <alignment horizontal="center" vertical="center" wrapText="1"/>
    </xf>
    <xf numFmtId="9" fontId="0" fillId="15" borderId="19" xfId="0" applyNumberFormat="1" applyFill="1" applyBorder="1" applyAlignment="1">
      <alignment horizontal="center" vertical="center" wrapText="1"/>
    </xf>
    <xf numFmtId="9" fontId="7" fillId="12" borderId="31" xfId="0" applyNumberFormat="1" applyFont="1" applyFill="1" applyBorder="1" applyAlignment="1">
      <alignment horizontal="center" vertical="center"/>
    </xf>
    <xf numFmtId="9" fontId="0" fillId="15" borderId="27" xfId="0" applyNumberFormat="1" applyFill="1" applyBorder="1" applyAlignment="1">
      <alignment horizontal="center" vertical="center" wrapText="1"/>
    </xf>
    <xf numFmtId="0" fontId="0" fillId="16" borderId="7" xfId="0" applyFill="1" applyBorder="1" applyAlignment="1">
      <alignment horizontal="center" vertical="center" wrapText="1"/>
    </xf>
    <xf numFmtId="0" fontId="0" fillId="16" borderId="8" xfId="0" applyFill="1" applyBorder="1" applyAlignment="1">
      <alignment horizontal="center" vertical="center" wrapText="1"/>
    </xf>
    <xf numFmtId="9" fontId="0" fillId="16" borderId="9" xfId="0" applyNumberFormat="1" applyFill="1" applyBorder="1" applyAlignment="1">
      <alignment horizontal="center" vertical="center" wrapText="1"/>
    </xf>
    <xf numFmtId="0" fontId="0" fillId="16" borderId="14" xfId="0" applyFill="1" applyBorder="1" applyAlignment="1">
      <alignment horizontal="center" vertical="center" wrapText="1"/>
    </xf>
    <xf numFmtId="0" fontId="0" fillId="16" borderId="15" xfId="0" applyFill="1" applyBorder="1" applyAlignment="1">
      <alignment horizontal="center" vertical="center" wrapText="1"/>
    </xf>
    <xf numFmtId="9" fontId="0" fillId="16" borderId="19" xfId="0" applyNumberFormat="1" applyFill="1" applyBorder="1" applyAlignment="1">
      <alignment horizontal="center" vertical="center" wrapText="1"/>
    </xf>
    <xf numFmtId="0" fontId="0" fillId="16" borderId="15" xfId="0" applyFill="1" applyBorder="1" applyAlignment="1">
      <alignment horizontal="center" wrapText="1"/>
    </xf>
    <xf numFmtId="0" fontId="0" fillId="16" borderId="22" xfId="0" applyFill="1" applyBorder="1" applyAlignment="1">
      <alignment horizontal="center" vertical="center" wrapText="1"/>
    </xf>
    <xf numFmtId="0" fontId="0" fillId="16" borderId="23" xfId="0" applyFill="1" applyBorder="1" applyAlignment="1">
      <alignment horizontal="center" wrapText="1"/>
    </xf>
    <xf numFmtId="9" fontId="0" fillId="16" borderId="27" xfId="0" applyNumberFormat="1" applyFill="1" applyBorder="1" applyAlignment="1">
      <alignment horizontal="center" vertical="center" wrapText="1"/>
    </xf>
    <xf numFmtId="9" fontId="0" fillId="19" borderId="9" xfId="0" applyNumberFormat="1" applyFill="1" applyBorder="1" applyAlignment="1">
      <alignment horizontal="center" vertical="center" wrapText="1"/>
    </xf>
    <xf numFmtId="9" fontId="7" fillId="10" borderId="8" xfId="0" applyNumberFormat="1" applyFont="1" applyFill="1" applyBorder="1" applyAlignment="1">
      <alignment horizontal="center" vertical="center"/>
    </xf>
    <xf numFmtId="9" fontId="0" fillId="19" borderId="16" xfId="0" applyNumberFormat="1" applyFill="1" applyBorder="1" applyAlignment="1">
      <alignment horizontal="center" vertical="center" wrapText="1"/>
    </xf>
    <xf numFmtId="9" fontId="0" fillId="19" borderId="19" xfId="0" applyNumberFormat="1" applyFill="1" applyBorder="1" applyAlignment="1">
      <alignment horizontal="center" vertical="center" wrapText="1"/>
    </xf>
    <xf numFmtId="9" fontId="6" fillId="6" borderId="30" xfId="1" applyFont="1" applyFill="1" applyBorder="1" applyAlignment="1">
      <alignment horizontal="center" vertical="center"/>
    </xf>
    <xf numFmtId="9" fontId="6" fillId="6" borderId="35" xfId="1" applyFont="1" applyFill="1" applyBorder="1" applyAlignment="1">
      <alignment horizontal="center" vertical="center"/>
    </xf>
    <xf numFmtId="9" fontId="6" fillId="9" borderId="7" xfId="1" applyFont="1" applyFill="1" applyBorder="1" applyAlignment="1">
      <alignment horizontal="center" vertical="center"/>
    </xf>
    <xf numFmtId="9" fontId="6" fillId="9" borderId="14" xfId="1" applyFont="1" applyFill="1" applyBorder="1" applyAlignment="1">
      <alignment horizontal="center" vertical="center"/>
    </xf>
    <xf numFmtId="9" fontId="6" fillId="6" borderId="14" xfId="1" applyFont="1" applyFill="1" applyBorder="1" applyAlignment="1">
      <alignment horizontal="center" vertical="center"/>
    </xf>
    <xf numFmtId="9" fontId="6" fillId="6" borderId="22" xfId="1" applyFont="1" applyFill="1" applyBorder="1" applyAlignment="1">
      <alignment horizontal="center" vertical="center"/>
    </xf>
    <xf numFmtId="9" fontId="7" fillId="7" borderId="26" xfId="0" applyNumberFormat="1" applyFont="1" applyFill="1" applyBorder="1" applyAlignment="1">
      <alignment horizontal="center" vertical="center"/>
    </xf>
    <xf numFmtId="9" fontId="8" fillId="8" borderId="48" xfId="1" applyFont="1" applyFill="1" applyBorder="1" applyAlignment="1">
      <alignment horizontal="center" vertical="center"/>
    </xf>
    <xf numFmtId="9" fontId="0" fillId="19" borderId="27" xfId="0" applyNumberFormat="1" applyFill="1" applyBorder="1" applyAlignment="1">
      <alignment horizontal="center" vertical="center" wrapText="1"/>
    </xf>
    <xf numFmtId="0" fontId="0" fillId="15" borderId="23" xfId="0" applyFill="1" applyBorder="1" applyAlignment="1">
      <alignment horizontal="center" vertical="center" wrapText="1"/>
    </xf>
    <xf numFmtId="9" fontId="10" fillId="21" borderId="52" xfId="1" applyFont="1" applyFill="1" applyBorder="1" applyAlignment="1">
      <alignment horizontal="center" vertical="center"/>
    </xf>
    <xf numFmtId="0" fontId="5" fillId="0" borderId="0" xfId="2"/>
    <xf numFmtId="0" fontId="5" fillId="0" borderId="0" xfId="2" applyAlignment="1">
      <alignment horizontal="center" wrapText="1"/>
    </xf>
    <xf numFmtId="0" fontId="17" fillId="0" borderId="0" xfId="2" applyFont="1" applyAlignment="1">
      <alignment vertical="center"/>
    </xf>
    <xf numFmtId="0" fontId="18" fillId="0" borderId="0" xfId="2" applyFont="1"/>
    <xf numFmtId="0" fontId="16" fillId="23" borderId="34" xfId="2" applyFont="1" applyFill="1" applyBorder="1" applyAlignment="1">
      <alignment vertical="center" wrapText="1"/>
    </xf>
    <xf numFmtId="0" fontId="16" fillId="23" borderId="55" xfId="2" applyFont="1" applyFill="1" applyBorder="1" applyAlignment="1">
      <alignment vertical="center" wrapText="1"/>
    </xf>
    <xf numFmtId="0" fontId="19" fillId="0" borderId="8" xfId="2" applyFont="1" applyBorder="1" applyAlignment="1">
      <alignment vertical="center" wrapText="1"/>
    </xf>
    <xf numFmtId="0" fontId="19" fillId="0" borderId="8" xfId="2" applyFont="1" applyBorder="1" applyAlignment="1">
      <alignment horizontal="center" vertical="center"/>
    </xf>
    <xf numFmtId="0" fontId="19" fillId="0" borderId="9" xfId="2" applyFont="1" applyBorder="1" applyAlignment="1">
      <alignment horizontal="center" wrapText="1"/>
    </xf>
    <xf numFmtId="0" fontId="19" fillId="0" borderId="18" xfId="2" applyFont="1" applyBorder="1" applyAlignment="1">
      <alignment horizontal="justify" vertical="center" wrapText="1"/>
    </xf>
    <xf numFmtId="0" fontId="19" fillId="0" borderId="18" xfId="2" applyFont="1" applyBorder="1" applyAlignment="1">
      <alignment horizontal="center" vertical="center"/>
    </xf>
    <xf numFmtId="0" fontId="19" fillId="0" borderId="19" xfId="2" applyFont="1" applyBorder="1" applyAlignment="1">
      <alignment horizontal="center" wrapText="1"/>
    </xf>
    <xf numFmtId="0" fontId="22" fillId="0" borderId="18" xfId="2" applyFont="1" applyBorder="1" applyAlignment="1">
      <alignment horizontal="justify" vertical="center" wrapText="1"/>
    </xf>
    <xf numFmtId="0" fontId="22" fillId="0" borderId="18" xfId="2" applyFont="1" applyBorder="1" applyAlignment="1">
      <alignment horizontal="left" vertical="center" wrapText="1"/>
    </xf>
    <xf numFmtId="0" fontId="19" fillId="0" borderId="18" xfId="2" applyFont="1" applyBorder="1" applyAlignment="1">
      <alignment vertical="center" wrapText="1"/>
    </xf>
    <xf numFmtId="0" fontId="19" fillId="0" borderId="26" xfId="2" applyFont="1" applyBorder="1" applyAlignment="1">
      <alignment horizontal="justify" vertical="center" wrapText="1"/>
    </xf>
    <xf numFmtId="0" fontId="19" fillId="0" borderId="26" xfId="2" applyFont="1" applyBorder="1" applyAlignment="1">
      <alignment horizontal="center" vertical="center"/>
    </xf>
    <xf numFmtId="0" fontId="19" fillId="0" borderId="27" xfId="2" applyFont="1" applyBorder="1" applyAlignment="1">
      <alignment horizontal="center" wrapText="1"/>
    </xf>
    <xf numFmtId="0" fontId="19" fillId="0" borderId="8" xfId="2" applyFont="1" applyBorder="1" applyAlignment="1">
      <alignment horizontal="justify" vertical="center" wrapText="1"/>
    </xf>
    <xf numFmtId="0" fontId="19" fillId="0" borderId="9" xfId="2" applyFont="1" applyBorder="1" applyAlignment="1">
      <alignment wrapText="1"/>
    </xf>
    <xf numFmtId="0" fontId="19" fillId="0" borderId="19" xfId="2" applyFont="1" applyBorder="1" applyAlignment="1">
      <alignment wrapText="1"/>
    </xf>
    <xf numFmtId="0" fontId="19" fillId="0" borderId="27" xfId="2" applyFont="1" applyBorder="1" applyAlignment="1">
      <alignment wrapText="1"/>
    </xf>
    <xf numFmtId="0" fontId="24" fillId="0" borderId="8" xfId="2" applyFont="1" applyBorder="1" applyAlignment="1">
      <alignment horizontal="center" vertical="center"/>
    </xf>
    <xf numFmtId="0" fontId="24" fillId="0" borderId="9" xfId="2" applyFont="1" applyBorder="1" applyAlignment="1">
      <alignment wrapText="1"/>
    </xf>
    <xf numFmtId="0" fontId="24" fillId="0" borderId="18" xfId="2" applyFont="1" applyBorder="1" applyAlignment="1">
      <alignment horizontal="center" vertical="center"/>
    </xf>
    <xf numFmtId="0" fontId="24" fillId="0" borderId="19" xfId="2" applyFont="1" applyBorder="1" applyAlignment="1">
      <alignment wrapText="1"/>
    </xf>
    <xf numFmtId="0" fontId="24" fillId="0" borderId="26" xfId="2" applyFont="1" applyBorder="1" applyAlignment="1">
      <alignment horizontal="center" vertical="center"/>
    </xf>
    <xf numFmtId="0" fontId="24" fillId="0" borderId="27" xfId="2" applyFont="1" applyBorder="1" applyAlignment="1">
      <alignment wrapText="1"/>
    </xf>
    <xf numFmtId="0" fontId="19" fillId="0" borderId="8" xfId="2" applyFont="1" applyBorder="1" applyAlignment="1">
      <alignment wrapText="1"/>
    </xf>
    <xf numFmtId="0" fontId="19" fillId="0" borderId="18" xfId="2" applyFont="1" applyBorder="1" applyAlignment="1">
      <alignment wrapText="1"/>
    </xf>
    <xf numFmtId="0" fontId="19" fillId="0" borderId="18" xfId="2" applyFont="1" applyBorder="1" applyAlignment="1">
      <alignment vertical="top" wrapText="1"/>
    </xf>
    <xf numFmtId="0" fontId="19" fillId="0" borderId="26" xfId="2" applyFont="1" applyBorder="1" applyAlignment="1">
      <alignment vertical="top" wrapText="1"/>
    </xf>
    <xf numFmtId="0" fontId="24" fillId="0" borderId="10" xfId="2" applyFont="1" applyBorder="1" applyAlignment="1">
      <alignment horizontal="center" vertical="center"/>
    </xf>
    <xf numFmtId="0" fontId="24" fillId="0" borderId="17" xfId="2" applyFont="1" applyBorder="1" applyAlignment="1">
      <alignment horizontal="center" vertical="center"/>
    </xf>
    <xf numFmtId="0" fontId="24" fillId="0" borderId="25" xfId="2" applyFont="1" applyBorder="1" applyAlignment="1">
      <alignment horizontal="center" vertical="center"/>
    </xf>
    <xf numFmtId="0" fontId="21" fillId="0" borderId="0" xfId="2" applyFont="1" applyBorder="1" applyAlignment="1">
      <alignment vertical="center" textRotation="90"/>
    </xf>
    <xf numFmtId="0" fontId="19" fillId="0" borderId="0" xfId="2" applyFont="1" applyBorder="1" applyAlignment="1">
      <alignment vertical="top" wrapText="1"/>
    </xf>
    <xf numFmtId="0" fontId="24" fillId="0" borderId="0" xfId="2" applyFont="1" applyBorder="1" applyAlignment="1">
      <alignment horizontal="center" vertical="center"/>
    </xf>
    <xf numFmtId="0" fontId="24" fillId="0" borderId="0" xfId="2" applyFont="1" applyBorder="1" applyAlignment="1">
      <alignment wrapText="1"/>
    </xf>
    <xf numFmtId="0" fontId="0" fillId="0" borderId="0" xfId="0" applyAlignment="1">
      <alignment horizontal="center" vertical="center"/>
    </xf>
    <xf numFmtId="0" fontId="25" fillId="0" borderId="0" xfId="0" applyFont="1" applyAlignment="1">
      <alignment vertical="center"/>
    </xf>
    <xf numFmtId="0" fontId="0" fillId="0" borderId="0" xfId="0" applyFont="1"/>
    <xf numFmtId="0" fontId="27" fillId="18" borderId="22" xfId="0" applyFont="1" applyFill="1" applyBorder="1" applyAlignment="1">
      <alignment vertical="center" wrapText="1"/>
    </xf>
    <xf numFmtId="0" fontId="27" fillId="18" borderId="27" xfId="0" applyFont="1" applyFill="1" applyBorder="1" applyAlignment="1">
      <alignment vertical="center" wrapText="1"/>
    </xf>
    <xf numFmtId="0" fontId="28" fillId="0" borderId="41" xfId="0" applyFont="1" applyBorder="1" applyAlignment="1">
      <alignment horizontal="center" vertical="center" wrapText="1"/>
    </xf>
    <xf numFmtId="0" fontId="29" fillId="0" borderId="8" xfId="0" applyFont="1" applyBorder="1" applyAlignment="1">
      <alignment horizontal="justify"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xf numFmtId="0" fontId="29" fillId="0" borderId="18" xfId="0" applyFont="1" applyBorder="1" applyAlignment="1">
      <alignment horizontal="justify"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xf numFmtId="0" fontId="30" fillId="0" borderId="49" xfId="0" applyFont="1" applyBorder="1" applyAlignment="1">
      <alignment horizontal="center" vertical="center" wrapText="1"/>
    </xf>
    <xf numFmtId="0" fontId="29" fillId="0" borderId="18" xfId="0" applyFont="1" applyBorder="1" applyAlignment="1">
      <alignment vertical="center" wrapText="1"/>
    </xf>
    <xf numFmtId="0" fontId="31"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29" fillId="0" borderId="26" xfId="0" applyFont="1" applyBorder="1" applyAlignment="1">
      <alignment horizontal="justify"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xf numFmtId="0" fontId="32" fillId="0" borderId="0" xfId="0" applyFont="1" applyBorder="1" applyAlignment="1">
      <alignment horizontal="center" vertical="center" wrapText="1"/>
    </xf>
    <xf numFmtId="0" fontId="29"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xf numFmtId="0" fontId="33" fillId="0" borderId="8" xfId="0" applyFont="1" applyBorder="1" applyAlignment="1">
      <alignment horizontal="justify" vertical="center" wrapText="1"/>
    </xf>
    <xf numFmtId="0" fontId="0" fillId="0" borderId="9" xfId="0" applyBorder="1" applyAlignment="1">
      <alignment wrapText="1"/>
    </xf>
    <xf numFmtId="0" fontId="33" fillId="0" borderId="18" xfId="0" applyFont="1" applyBorder="1" applyAlignment="1">
      <alignment vertical="center" wrapText="1"/>
    </xf>
    <xf numFmtId="0" fontId="0" fillId="0" borderId="19" xfId="0" applyBorder="1" applyAlignment="1">
      <alignment wrapText="1"/>
    </xf>
    <xf numFmtId="0" fontId="33" fillId="0" borderId="18" xfId="0" applyFont="1" applyBorder="1" applyAlignment="1">
      <alignment horizontal="justify" vertical="center" wrapText="1"/>
    </xf>
    <xf numFmtId="0" fontId="27" fillId="0" borderId="49" xfId="0" applyFont="1" applyBorder="1" applyAlignment="1">
      <alignment horizontal="center" vertical="center" wrapText="1"/>
    </xf>
    <xf numFmtId="0" fontId="33" fillId="0" borderId="26" xfId="0" applyFont="1" applyBorder="1" applyAlignment="1">
      <alignment vertical="center" wrapText="1"/>
    </xf>
    <xf numFmtId="0" fontId="0" fillId="0" borderId="27" xfId="0" applyBorder="1" applyAlignment="1">
      <alignment wrapText="1"/>
    </xf>
    <xf numFmtId="0" fontId="33" fillId="0" borderId="0" xfId="0" applyFont="1" applyBorder="1" applyAlignment="1">
      <alignment vertical="center" wrapText="1"/>
    </xf>
    <xf numFmtId="0" fontId="0" fillId="0" borderId="0" xfId="0" applyBorder="1" applyAlignment="1">
      <alignment wrapText="1"/>
    </xf>
    <xf numFmtId="0" fontId="29" fillId="0" borderId="8" xfId="0" applyFont="1" applyBorder="1" applyAlignment="1">
      <alignment vertical="top" wrapText="1"/>
    </xf>
    <xf numFmtId="0" fontId="0" fillId="0" borderId="10" xfId="0" applyBorder="1"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vertical="center"/>
    </xf>
    <xf numFmtId="0" fontId="29" fillId="0" borderId="18" xfId="0" applyFont="1" applyBorder="1" applyAlignment="1">
      <alignment vertical="top" wrapText="1"/>
    </xf>
    <xf numFmtId="0" fontId="29" fillId="0" borderId="26" xfId="0" applyFont="1" applyBorder="1" applyAlignment="1">
      <alignment vertical="top"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xf>
    <xf numFmtId="0" fontId="27" fillId="0" borderId="50" xfId="0" applyFont="1" applyBorder="1" applyAlignment="1">
      <alignment horizontal="center" vertical="center" wrapText="1"/>
    </xf>
    <xf numFmtId="0" fontId="27" fillId="0" borderId="47" xfId="0" applyFont="1" applyBorder="1" applyAlignment="1">
      <alignment horizontal="center" vertical="center" wrapText="1"/>
    </xf>
    <xf numFmtId="0" fontId="0" fillId="0" borderId="8" xfId="0" applyBorder="1"/>
    <xf numFmtId="0" fontId="0" fillId="0" borderId="18" xfId="0" applyBorder="1"/>
    <xf numFmtId="0" fontId="28" fillId="0" borderId="49" xfId="0" applyFont="1" applyBorder="1" applyAlignment="1">
      <alignment horizontal="center" vertical="center" wrapText="1"/>
    </xf>
    <xf numFmtId="0" fontId="32" fillId="0" borderId="49" xfId="0" applyFont="1" applyBorder="1" applyAlignment="1">
      <alignment horizontal="center" vertical="center" wrapText="1"/>
    </xf>
    <xf numFmtId="0" fontId="29" fillId="0" borderId="26" xfId="0" applyFont="1" applyBorder="1" applyAlignment="1">
      <alignment vertical="center" wrapText="1"/>
    </xf>
    <xf numFmtId="0" fontId="0" fillId="0" borderId="25" xfId="0" applyBorder="1"/>
    <xf numFmtId="0" fontId="0" fillId="0" borderId="26" xfId="0" applyBorder="1"/>
    <xf numFmtId="0" fontId="27" fillId="23" borderId="22" xfId="0" applyFont="1" applyFill="1" applyBorder="1" applyAlignment="1">
      <alignment vertical="center" wrapText="1"/>
    </xf>
    <xf numFmtId="0" fontId="27" fillId="23" borderId="27" xfId="0" applyFont="1" applyFill="1" applyBorder="1" applyAlignment="1">
      <alignment vertical="center" wrapText="1"/>
    </xf>
    <xf numFmtId="0" fontId="29" fillId="0" borderId="15" xfId="0" applyFont="1" applyBorder="1" applyAlignment="1">
      <alignment vertical="top" wrapText="1"/>
    </xf>
    <xf numFmtId="0" fontId="28" fillId="0" borderId="57"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50"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27" fillId="0" borderId="41" xfId="0" applyFont="1"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27" fillId="0" borderId="57" xfId="0" applyFont="1" applyBorder="1" applyAlignment="1">
      <alignment horizontal="center" vertical="center" wrapText="1"/>
    </xf>
    <xf numFmtId="0" fontId="32" fillId="0" borderId="57" xfId="0" applyFont="1" applyBorder="1" applyAlignment="1">
      <alignment horizontal="center" vertical="center" wrapText="1"/>
    </xf>
    <xf numFmtId="0" fontId="0" fillId="0" borderId="27" xfId="0" applyBorder="1" applyAlignment="1">
      <alignment horizontal="center" vertical="center" wrapText="1"/>
    </xf>
    <xf numFmtId="0" fontId="35" fillId="0" borderId="19" xfId="0" applyFont="1" applyBorder="1" applyAlignment="1">
      <alignment horizontal="center" vertical="center" wrapText="1"/>
    </xf>
    <xf numFmtId="0" fontId="34" fillId="0" borderId="58"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0" borderId="57"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7"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2" xfId="0" applyFont="1" applyBorder="1" applyAlignment="1">
      <alignment horizontal="center" vertical="center" wrapText="1"/>
    </xf>
    <xf numFmtId="0" fontId="27" fillId="23" borderId="30" xfId="0" applyFont="1" applyFill="1" applyBorder="1" applyAlignment="1">
      <alignment vertical="center" wrapText="1"/>
    </xf>
    <xf numFmtId="0" fontId="27" fillId="23" borderId="34" xfId="0" applyFont="1" applyFill="1" applyBorder="1" applyAlignment="1">
      <alignment vertical="center" wrapText="1"/>
    </xf>
    <xf numFmtId="0" fontId="28" fillId="0" borderId="14" xfId="0" applyFont="1" applyBorder="1" applyAlignment="1">
      <alignment horizontal="center" vertical="center" wrapText="1"/>
    </xf>
    <xf numFmtId="0" fontId="32" fillId="0" borderId="14" xfId="0" applyFont="1" applyBorder="1" applyAlignment="1">
      <alignment horizontal="center" vertical="center" wrapText="1"/>
    </xf>
    <xf numFmtId="0" fontId="27" fillId="23" borderId="26" xfId="0" applyFont="1" applyFill="1" applyBorder="1" applyAlignment="1">
      <alignment vertical="center" wrapText="1"/>
    </xf>
    <xf numFmtId="0" fontId="36" fillId="0" borderId="0" xfId="0" applyFont="1"/>
    <xf numFmtId="0" fontId="36" fillId="0" borderId="0" xfId="0" applyFont="1" applyAlignment="1">
      <alignment horizontal="center" vertical="center" wrapText="1"/>
    </xf>
    <xf numFmtId="0" fontId="29" fillId="18" borderId="34" xfId="0" applyFont="1" applyFill="1" applyBorder="1" applyAlignment="1">
      <alignment vertical="center" wrapText="1"/>
    </xf>
    <xf numFmtId="0" fontId="29" fillId="0" borderId="18" xfId="0" applyFont="1" applyBorder="1" applyAlignment="1">
      <alignment wrapText="1"/>
    </xf>
    <xf numFmtId="0" fontId="30" fillId="0" borderId="22" xfId="0" applyFont="1" applyBorder="1" applyAlignment="1">
      <alignment horizontal="center" vertical="center" wrapText="1"/>
    </xf>
    <xf numFmtId="0" fontId="27" fillId="0" borderId="0" xfId="0" applyFont="1" applyAlignment="1">
      <alignment vertical="center"/>
    </xf>
    <xf numFmtId="0" fontId="29" fillId="0" borderId="0" xfId="0" applyFont="1"/>
    <xf numFmtId="0" fontId="27" fillId="18" borderId="30" xfId="0" applyFont="1" applyFill="1" applyBorder="1" applyAlignment="1">
      <alignment vertical="center" wrapText="1"/>
    </xf>
    <xf numFmtId="0" fontId="27" fillId="18" borderId="34" xfId="0" applyFont="1" applyFill="1" applyBorder="1" applyAlignment="1">
      <alignment vertical="center" wrapText="1"/>
    </xf>
    <xf numFmtId="0" fontId="32" fillId="0" borderId="22" xfId="0" applyFont="1" applyBorder="1" applyAlignment="1">
      <alignment horizontal="center" vertical="center" wrapText="1"/>
    </xf>
    <xf numFmtId="0" fontId="0" fillId="0" borderId="0" xfId="0" applyFont="1" applyAlignment="1">
      <alignment wrapText="1"/>
    </xf>
    <xf numFmtId="0" fontId="27"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9" fillId="0" borderId="15" xfId="0" applyFont="1" applyBorder="1" applyAlignment="1">
      <alignment horizontal="justify" vertical="center" wrapText="1"/>
    </xf>
    <xf numFmtId="0" fontId="27" fillId="0" borderId="55" xfId="0" applyFont="1" applyBorder="1" applyAlignment="1">
      <alignment horizontal="center" vertical="center" wrapText="1"/>
    </xf>
    <xf numFmtId="0" fontId="30" fillId="0" borderId="55" xfId="0" applyFont="1" applyBorder="1" applyAlignment="1">
      <alignment horizontal="center" vertical="center" wrapText="1"/>
    </xf>
    <xf numFmtId="0" fontId="27" fillId="18" borderId="35" xfId="0" applyFont="1" applyFill="1" applyBorder="1" applyAlignment="1">
      <alignment vertical="center" wrapText="1"/>
    </xf>
    <xf numFmtId="0" fontId="0" fillId="0" borderId="19" xfId="0" applyFill="1" applyBorder="1" applyAlignment="1">
      <alignment horizontal="center" vertical="center" wrapText="1"/>
    </xf>
    <xf numFmtId="0" fontId="27" fillId="0" borderId="22" xfId="0" applyFont="1" applyBorder="1" applyAlignment="1">
      <alignment horizontal="center" vertical="center" wrapText="1"/>
    </xf>
    <xf numFmtId="0" fontId="25" fillId="0" borderId="0" xfId="0" applyFont="1" applyBorder="1" applyAlignment="1">
      <alignment vertical="center"/>
    </xf>
    <xf numFmtId="0" fontId="32" fillId="0" borderId="42"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7" fillId="0" borderId="56" xfId="0" applyFont="1" applyBorder="1" applyAlignment="1">
      <alignment horizontal="center" vertical="center" wrapText="1"/>
    </xf>
    <xf numFmtId="0" fontId="32" fillId="0" borderId="55" xfId="0" applyFont="1" applyBorder="1" applyAlignment="1">
      <alignment horizontal="center" vertical="center" wrapText="1"/>
    </xf>
    <xf numFmtId="0" fontId="36" fillId="0" borderId="8" xfId="0" applyFont="1" applyBorder="1" applyAlignment="1">
      <alignment horizontal="justify" vertical="center" wrapText="1"/>
    </xf>
    <xf numFmtId="0" fontId="36" fillId="0" borderId="18" xfId="0" applyFont="1" applyBorder="1" applyAlignment="1">
      <alignment horizontal="justify" vertical="center" wrapText="1"/>
    </xf>
    <xf numFmtId="0" fontId="36" fillId="0" borderId="26" xfId="0" applyFont="1" applyBorder="1" applyAlignment="1">
      <alignment horizontal="justify" vertical="center" wrapText="1"/>
    </xf>
    <xf numFmtId="0" fontId="29" fillId="0" borderId="10"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wrapTex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wrapText="1"/>
    </xf>
    <xf numFmtId="0" fontId="10" fillId="21" borderId="1" xfId="0" applyFont="1" applyFill="1" applyBorder="1" applyAlignment="1">
      <alignment horizontal="center"/>
    </xf>
    <xf numFmtId="0" fontId="10" fillId="21" borderId="2" xfId="0" applyFont="1" applyFill="1" applyBorder="1" applyAlignment="1">
      <alignment horizontal="center"/>
    </xf>
    <xf numFmtId="0" fontId="10" fillId="21" borderId="3" xfId="0" applyFont="1" applyFill="1" applyBorder="1" applyAlignment="1">
      <alignment horizontal="center"/>
    </xf>
    <xf numFmtId="0" fontId="0" fillId="20" borderId="8" xfId="0" applyNumberFormat="1" applyFill="1" applyBorder="1" applyAlignment="1">
      <alignment horizontal="center" vertical="center" wrapText="1"/>
    </xf>
    <xf numFmtId="9" fontId="0" fillId="20" borderId="44" xfId="1" applyFont="1" applyFill="1" applyBorder="1" applyAlignment="1">
      <alignment horizontal="center" vertical="center" wrapText="1"/>
    </xf>
    <xf numFmtId="9" fontId="6" fillId="6" borderId="7" xfId="1" applyFont="1" applyFill="1" applyBorder="1" applyAlignment="1">
      <alignment horizontal="center" vertical="center"/>
    </xf>
    <xf numFmtId="0" fontId="0" fillId="20" borderId="18" xfId="0" applyNumberFormat="1" applyFill="1" applyBorder="1" applyAlignment="1">
      <alignment horizontal="center" vertical="center" wrapText="1"/>
    </xf>
    <xf numFmtId="9" fontId="0" fillId="20" borderId="45" xfId="1" applyFont="1" applyFill="1" applyBorder="1" applyAlignment="1">
      <alignment horizontal="center" vertical="center" wrapText="1"/>
    </xf>
    <xf numFmtId="0" fontId="0" fillId="20" borderId="14" xfId="0" applyNumberFormat="1" applyFill="1" applyBorder="1" applyAlignment="1">
      <alignment horizontal="center" vertical="center" wrapText="1"/>
    </xf>
    <xf numFmtId="0" fontId="0" fillId="20" borderId="22" xfId="0" applyNumberFormat="1" applyFill="1" applyBorder="1" applyAlignment="1">
      <alignment horizontal="center" vertical="center" wrapText="1"/>
    </xf>
    <xf numFmtId="0" fontId="0" fillId="20" borderId="26" xfId="0" applyNumberFormat="1" applyFill="1" applyBorder="1" applyAlignment="1">
      <alignment horizontal="center" vertical="center" wrapText="1"/>
    </xf>
    <xf numFmtId="9" fontId="0" fillId="20" borderId="46" xfId="1" applyFont="1" applyFill="1" applyBorder="1" applyAlignment="1">
      <alignment horizontal="center" vertical="center" wrapText="1"/>
    </xf>
    <xf numFmtId="0" fontId="40" fillId="6" borderId="42" xfId="0" applyFont="1" applyFill="1" applyBorder="1" applyAlignment="1">
      <alignment horizontal="center" vertical="center" textRotation="90" wrapText="1"/>
    </xf>
    <xf numFmtId="0" fontId="40" fillId="6" borderId="0" xfId="0" applyFont="1" applyFill="1" applyBorder="1" applyAlignment="1">
      <alignment horizontal="center" vertical="center" textRotation="90" wrapText="1"/>
    </xf>
    <xf numFmtId="9" fontId="7" fillId="7" borderId="29" xfId="0" applyNumberFormat="1" applyFont="1" applyFill="1" applyBorder="1" applyAlignment="1">
      <alignment horizontal="center" vertical="center"/>
    </xf>
    <xf numFmtId="0" fontId="0" fillId="15" borderId="29" xfId="0" applyFill="1" applyBorder="1" applyAlignment="1">
      <alignment horizontal="center" vertical="center" wrapText="1"/>
    </xf>
    <xf numFmtId="9" fontId="0" fillId="15" borderId="16" xfId="0" applyNumberFormat="1" applyFill="1" applyBorder="1" applyAlignment="1">
      <alignment horizontal="center" vertical="center" wrapText="1"/>
    </xf>
    <xf numFmtId="9" fontId="6" fillId="9" borderId="28" xfId="1" applyFont="1" applyFill="1" applyBorder="1" applyAlignment="1">
      <alignment horizontal="center" vertical="center"/>
    </xf>
    <xf numFmtId="0" fontId="0" fillId="15" borderId="17" xfId="0" applyFill="1" applyBorder="1" applyAlignment="1">
      <alignment horizontal="center" vertical="center" wrapText="1"/>
    </xf>
    <xf numFmtId="0" fontId="0" fillId="15" borderId="25" xfId="0" applyFill="1" applyBorder="1" applyAlignment="1">
      <alignment horizontal="center" vertical="center" wrapText="1"/>
    </xf>
    <xf numFmtId="9" fontId="8" fillId="8" borderId="20" xfId="1" applyFont="1" applyFill="1" applyBorder="1" applyAlignment="1">
      <alignment horizontal="center" vertical="center"/>
    </xf>
    <xf numFmtId="0" fontId="29" fillId="25" borderId="8" xfId="0" applyFont="1" applyFill="1" applyBorder="1" applyAlignment="1">
      <alignment horizontal="center" vertical="center" wrapText="1"/>
    </xf>
    <xf numFmtId="9" fontId="0" fillId="25" borderId="44" xfId="0" applyNumberFormat="1" applyFill="1" applyBorder="1" applyAlignment="1">
      <alignment horizontal="center" vertical="center" wrapText="1"/>
    </xf>
    <xf numFmtId="9" fontId="8" fillId="8" borderId="63" xfId="1" applyFont="1" applyFill="1" applyBorder="1" applyAlignment="1">
      <alignment horizontal="center" vertical="center"/>
    </xf>
    <xf numFmtId="0" fontId="29" fillId="25" borderId="18" xfId="0" applyFont="1" applyFill="1" applyBorder="1" applyAlignment="1">
      <alignment horizontal="center" vertical="center" wrapText="1"/>
    </xf>
    <xf numFmtId="9" fontId="0" fillId="25" borderId="45" xfId="0" applyNumberFormat="1" applyFill="1" applyBorder="1" applyAlignment="1">
      <alignment horizontal="center" vertical="center" wrapText="1"/>
    </xf>
    <xf numFmtId="0" fontId="0" fillId="25" borderId="18" xfId="0" applyFill="1" applyBorder="1" applyAlignment="1">
      <alignment horizontal="center" vertical="center" wrapText="1"/>
    </xf>
    <xf numFmtId="0" fontId="0" fillId="25" borderId="17" xfId="0" applyFill="1" applyBorder="1" applyAlignment="1">
      <alignment horizontal="center" vertical="center" wrapText="1"/>
    </xf>
    <xf numFmtId="0" fontId="0" fillId="25" borderId="17" xfId="0" applyFill="1" applyBorder="1" applyAlignment="1">
      <alignment horizontal="center" wrapText="1"/>
    </xf>
    <xf numFmtId="0" fontId="35" fillId="25" borderId="17" xfId="0" applyFont="1" applyFill="1" applyBorder="1" applyAlignment="1">
      <alignment horizontal="center" vertical="center" wrapText="1"/>
    </xf>
    <xf numFmtId="0" fontId="35" fillId="25" borderId="25" xfId="0" applyFont="1" applyFill="1" applyBorder="1" applyAlignment="1">
      <alignment horizontal="center" vertical="center" wrapText="1"/>
    </xf>
    <xf numFmtId="0" fontId="29" fillId="25" borderId="26" xfId="0" applyFont="1" applyFill="1" applyBorder="1" applyAlignment="1">
      <alignment horizontal="center" vertical="center" wrapText="1"/>
    </xf>
    <xf numFmtId="9" fontId="0" fillId="25" borderId="46" xfId="0" applyNumberFormat="1" applyFill="1" applyBorder="1" applyAlignment="1">
      <alignment horizontal="center" vertical="center" wrapText="1"/>
    </xf>
    <xf numFmtId="0" fontId="35" fillId="26" borderId="10" xfId="0" applyFont="1" applyFill="1" applyBorder="1" applyAlignment="1">
      <alignment horizontal="center" vertical="center" wrapText="1"/>
    </xf>
    <xf numFmtId="0" fontId="35" fillId="26" borderId="29" xfId="0" applyFont="1" applyFill="1" applyBorder="1" applyAlignment="1">
      <alignment horizontal="center" vertical="center" wrapText="1"/>
    </xf>
    <xf numFmtId="0" fontId="35" fillId="26" borderId="29" xfId="0" applyFont="1" applyFill="1" applyBorder="1" applyAlignment="1">
      <alignment horizontal="center" wrapText="1"/>
    </xf>
    <xf numFmtId="0" fontId="35" fillId="26" borderId="62" xfId="0" applyFont="1" applyFill="1" applyBorder="1" applyAlignment="1">
      <alignment horizontal="center" vertical="center" wrapText="1"/>
    </xf>
    <xf numFmtId="9" fontId="8" fillId="8" borderId="66" xfId="1" applyFont="1" applyFill="1" applyBorder="1" applyAlignment="1">
      <alignment horizontal="center" vertical="center"/>
    </xf>
    <xf numFmtId="0" fontId="0" fillId="15" borderId="29" xfId="0" applyFill="1" applyBorder="1" applyAlignment="1">
      <alignment horizontal="center" vertical="center" wrapText="1"/>
    </xf>
    <xf numFmtId="0" fontId="0" fillId="0" borderId="0" xfId="0" applyBorder="1" applyAlignment="1">
      <alignment vertical="top" wrapText="1"/>
    </xf>
    <xf numFmtId="0" fontId="0" fillId="27" borderId="0" xfId="0" applyFill="1" applyBorder="1" applyAlignment="1"/>
    <xf numFmtId="0" fontId="0" fillId="0" borderId="0" xfId="0" applyBorder="1" applyAlignment="1"/>
    <xf numFmtId="0" fontId="41" fillId="27" borderId="0" xfId="0" applyFont="1" applyFill="1" applyBorder="1" applyAlignment="1">
      <alignment vertical="top" textRotation="90"/>
    </xf>
    <xf numFmtId="9" fontId="7" fillId="12" borderId="26" xfId="0" applyNumberFormat="1" applyFont="1" applyFill="1" applyBorder="1" applyAlignment="1">
      <alignment horizontal="center" vertical="center"/>
    </xf>
    <xf numFmtId="9" fontId="43" fillId="6" borderId="18" xfId="3" applyNumberFormat="1" applyFill="1" applyBorder="1" applyAlignment="1">
      <alignment horizontal="center" vertical="center"/>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21" xfId="0" applyBorder="1" applyAlignment="1">
      <alignment horizontal="center" vertical="center" wrapText="1"/>
    </xf>
    <xf numFmtId="0" fontId="35" fillId="24" borderId="5" xfId="0" applyFont="1" applyFill="1" applyBorder="1" applyAlignment="1">
      <alignment horizontal="center" vertical="center" wrapText="1"/>
    </xf>
    <xf numFmtId="0" fontId="35" fillId="24" borderId="12" xfId="0" applyFont="1" applyFill="1" applyBorder="1" applyAlignment="1">
      <alignment horizontal="center" vertical="center" wrapText="1"/>
    </xf>
    <xf numFmtId="0" fontId="35" fillId="24" borderId="21" xfId="0" applyFont="1" applyFill="1" applyBorder="1" applyAlignment="1">
      <alignment horizontal="center" vertical="center" wrapText="1"/>
    </xf>
    <xf numFmtId="0" fontId="35" fillId="24" borderId="61" xfId="0" applyFont="1" applyFill="1" applyBorder="1" applyAlignment="1">
      <alignment horizontal="center" vertical="center" wrapText="1"/>
    </xf>
    <xf numFmtId="0" fontId="0" fillId="14" borderId="60" xfId="0" applyFill="1" applyBorder="1" applyAlignment="1">
      <alignment horizontal="center" vertical="center" wrapText="1"/>
    </xf>
    <xf numFmtId="0" fontId="0" fillId="14" borderId="12" xfId="0" applyFill="1" applyBorder="1" applyAlignment="1">
      <alignment horizontal="center" vertical="center" wrapText="1"/>
    </xf>
    <xf numFmtId="0" fontId="0" fillId="14" borderId="21" xfId="0" applyFill="1" applyBorder="1" applyAlignment="1">
      <alignment horizontal="center" vertical="center" wrapText="1"/>
    </xf>
    <xf numFmtId="0" fontId="0" fillId="20" borderId="5" xfId="0" applyNumberFormat="1" applyFill="1" applyBorder="1" applyAlignment="1">
      <alignment horizontal="center" vertical="center" wrapText="1"/>
    </xf>
    <xf numFmtId="0" fontId="0" fillId="20" borderId="12" xfId="0" applyNumberFormat="1" applyFill="1" applyBorder="1" applyAlignment="1">
      <alignment horizontal="center" vertical="center" wrapText="1"/>
    </xf>
    <xf numFmtId="0" fontId="0" fillId="20" borderId="21" xfId="0" applyNumberFormat="1" applyFill="1" applyBorder="1" applyAlignment="1">
      <alignment horizontal="center" vertical="center" wrapText="1"/>
    </xf>
    <xf numFmtId="0" fontId="0" fillId="17" borderId="5" xfId="0" applyNumberFormat="1" applyFill="1" applyBorder="1" applyAlignment="1">
      <alignment horizontal="center" vertical="center" wrapText="1"/>
    </xf>
    <xf numFmtId="0" fontId="0" fillId="17" borderId="12" xfId="0" applyNumberFormat="1" applyFill="1" applyBorder="1" applyAlignment="1">
      <alignment horizontal="center" vertical="center" wrapText="1"/>
    </xf>
    <xf numFmtId="0" fontId="0" fillId="20" borderId="41" xfId="0" applyNumberFormat="1" applyFill="1" applyBorder="1" applyAlignment="1">
      <alignment horizontal="center" vertical="center" wrapText="1"/>
    </xf>
    <xf numFmtId="0" fontId="0" fillId="20" borderId="42" xfId="0" applyNumberFormat="1" applyFill="1" applyBorder="1" applyAlignment="1">
      <alignment horizontal="center" vertical="center" wrapText="1"/>
    </xf>
    <xf numFmtId="0" fontId="0" fillId="20" borderId="43" xfId="0" applyNumberFormat="1" applyFill="1" applyBorder="1" applyAlignment="1">
      <alignment horizontal="center" vertical="center" wrapText="1"/>
    </xf>
    <xf numFmtId="0" fontId="0" fillId="20" borderId="7" xfId="0" applyNumberFormat="1" applyFill="1" applyBorder="1" applyAlignment="1">
      <alignment horizontal="center" vertical="center" wrapText="1"/>
    </xf>
    <xf numFmtId="0" fontId="0" fillId="20" borderId="14" xfId="0" applyNumberFormat="1" applyFill="1" applyBorder="1" applyAlignment="1">
      <alignment horizontal="center" vertical="center" wrapText="1"/>
    </xf>
    <xf numFmtId="0" fontId="35" fillId="25" borderId="5" xfId="0" applyFont="1" applyFill="1" applyBorder="1" applyAlignment="1">
      <alignment horizontal="center" vertical="center" wrapText="1"/>
    </xf>
    <xf numFmtId="0" fontId="35" fillId="25" borderId="12" xfId="0" applyFont="1" applyFill="1" applyBorder="1" applyAlignment="1">
      <alignment horizontal="center" vertical="center" wrapText="1"/>
    </xf>
    <xf numFmtId="0" fontId="35" fillId="25" borderId="39" xfId="0" applyFont="1" applyFill="1" applyBorder="1" applyAlignment="1">
      <alignment horizontal="center" vertical="center" wrapText="1"/>
    </xf>
    <xf numFmtId="0" fontId="35" fillId="25" borderId="29" xfId="0" applyFont="1" applyFill="1" applyBorder="1" applyAlignment="1">
      <alignment horizontal="center" vertical="center" wrapText="1"/>
    </xf>
    <xf numFmtId="0" fontId="35" fillId="25" borderId="33" xfId="0" applyFont="1" applyFill="1" applyBorder="1" applyAlignment="1">
      <alignment horizontal="center" vertical="center" wrapText="1"/>
    </xf>
    <xf numFmtId="0" fontId="35" fillId="25" borderId="51" xfId="0" applyFont="1" applyFill="1" applyBorder="1" applyAlignment="1">
      <alignment horizontal="center" vertical="center" wrapText="1"/>
    </xf>
    <xf numFmtId="0" fontId="0" fillId="25" borderId="30" xfId="0" applyFill="1" applyBorder="1" applyAlignment="1">
      <alignment horizontal="center" vertical="center" wrapText="1"/>
    </xf>
    <xf numFmtId="0" fontId="0" fillId="25" borderId="28" xfId="0" applyFill="1" applyBorder="1" applyAlignment="1">
      <alignment horizontal="center" vertical="center" wrapText="1"/>
    </xf>
    <xf numFmtId="0" fontId="0" fillId="25" borderId="36" xfId="0" applyFill="1" applyBorder="1" applyAlignment="1">
      <alignment horizontal="center" vertical="center" wrapText="1"/>
    </xf>
    <xf numFmtId="0" fontId="0" fillId="25" borderId="33" xfId="0" applyFill="1" applyBorder="1" applyAlignment="1">
      <alignment horizontal="center" vertical="center" wrapText="1"/>
    </xf>
    <xf numFmtId="0" fontId="0" fillId="25" borderId="29" xfId="0" applyFill="1" applyBorder="1" applyAlignment="1">
      <alignment horizontal="center" vertical="center" wrapText="1"/>
    </xf>
    <xf numFmtId="0" fontId="35" fillId="26" borderId="5" xfId="0" applyFont="1" applyFill="1" applyBorder="1" applyAlignment="1">
      <alignment horizontal="center" vertical="center" wrapText="1"/>
    </xf>
    <xf numFmtId="0" fontId="35" fillId="26" borderId="12" xfId="0" applyFont="1" applyFill="1" applyBorder="1" applyAlignment="1">
      <alignment horizontal="center" vertical="center" wrapText="1"/>
    </xf>
    <xf numFmtId="0" fontId="35" fillId="26" borderId="21" xfId="0" applyFont="1" applyFill="1" applyBorder="1" applyAlignment="1">
      <alignment horizontal="center" vertical="center" wrapText="1"/>
    </xf>
    <xf numFmtId="0" fontId="9" fillId="26" borderId="30" xfId="0" applyFont="1" applyFill="1" applyBorder="1" applyAlignment="1">
      <alignment horizontal="center" vertical="center" wrapText="1"/>
    </xf>
    <xf numFmtId="0" fontId="9" fillId="26" borderId="36" xfId="0" applyFont="1" applyFill="1" applyBorder="1" applyAlignment="1">
      <alignment horizontal="center" vertical="center" wrapText="1"/>
    </xf>
    <xf numFmtId="0" fontId="9" fillId="26" borderId="6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41" fillId="6" borderId="41" xfId="0" applyFont="1" applyFill="1" applyBorder="1" applyAlignment="1">
      <alignment horizontal="right" textRotation="90"/>
    </xf>
    <xf numFmtId="0" fontId="0" fillId="0" borderId="6" xfId="0" applyBorder="1"/>
    <xf numFmtId="0" fontId="0" fillId="0" borderId="42" xfId="0" applyBorder="1"/>
    <xf numFmtId="0" fontId="0" fillId="0" borderId="13" xfId="0" applyBorder="1"/>
    <xf numFmtId="0" fontId="0" fillId="13" borderId="10"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25" xfId="0" applyFill="1" applyBorder="1" applyAlignment="1">
      <alignment horizontal="center" vertical="center" wrapText="1"/>
    </xf>
    <xf numFmtId="0" fontId="0" fillId="16" borderId="5" xfId="0" applyFill="1" applyBorder="1" applyAlignment="1">
      <alignment horizontal="center" vertical="center" wrapText="1"/>
    </xf>
    <xf numFmtId="0" fontId="0" fillId="16" borderId="12" xfId="0" applyFill="1" applyBorder="1" applyAlignment="1">
      <alignment horizontal="center" vertical="center" wrapText="1"/>
    </xf>
    <xf numFmtId="0" fontId="0" fillId="16" borderId="21" xfId="0" applyFill="1" applyBorder="1" applyAlignment="1">
      <alignment horizontal="center" vertical="center" wrapText="1"/>
    </xf>
    <xf numFmtId="0" fontId="0" fillId="16" borderId="30" xfId="0" applyFill="1" applyBorder="1" applyAlignment="1">
      <alignment horizontal="center" vertical="center" wrapText="1"/>
    </xf>
    <xf numFmtId="0" fontId="0" fillId="16" borderId="36" xfId="0" applyFill="1" applyBorder="1" applyAlignment="1">
      <alignment horizontal="center" vertical="center" wrapText="1"/>
    </xf>
    <xf numFmtId="0" fontId="0" fillId="16" borderId="28"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2" xfId="0" applyFill="1" applyBorder="1" applyAlignment="1">
      <alignment horizontal="center" vertical="center" wrapText="1"/>
    </xf>
    <xf numFmtId="0" fontId="35" fillId="24" borderId="41" xfId="0" applyFont="1" applyFill="1" applyBorder="1" applyAlignment="1">
      <alignment horizontal="center" vertical="center" wrapText="1"/>
    </xf>
    <xf numFmtId="0" fontId="35" fillId="24" borderId="42" xfId="0" applyFont="1" applyFill="1" applyBorder="1" applyAlignment="1">
      <alignment horizontal="center" vertical="center" wrapText="1"/>
    </xf>
    <xf numFmtId="0" fontId="35" fillId="24" borderId="65" xfId="0" applyFont="1" applyFill="1" applyBorder="1" applyAlignment="1">
      <alignment horizontal="center" vertical="center" wrapText="1"/>
    </xf>
    <xf numFmtId="0" fontId="0" fillId="5" borderId="21" xfId="0" applyFill="1" applyBorder="1" applyAlignment="1">
      <alignment horizontal="center" vertical="center" wrapText="1"/>
    </xf>
    <xf numFmtId="0" fontId="0" fillId="13" borderId="5"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21"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6" xfId="0" applyFill="1" applyBorder="1" applyAlignment="1">
      <alignment horizontal="center" vertical="center" wrapText="1"/>
    </xf>
    <xf numFmtId="0" fontId="0" fillId="5" borderId="37" xfId="0" applyFill="1" applyBorder="1" applyAlignment="1">
      <alignment horizontal="center" vertical="center" wrapText="1"/>
    </xf>
    <xf numFmtId="0" fontId="0" fillId="15" borderId="5"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21"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51" xfId="0" applyFill="1" applyBorder="1" applyAlignment="1">
      <alignment horizontal="center" vertical="center" wrapText="1"/>
    </xf>
    <xf numFmtId="0" fontId="0" fillId="15" borderId="29" xfId="0" applyFill="1" applyBorder="1" applyAlignment="1">
      <alignment horizontal="center" vertical="center" wrapText="1"/>
    </xf>
    <xf numFmtId="0" fontId="31" fillId="0" borderId="49" xfId="0" applyFont="1" applyBorder="1" applyAlignment="1">
      <alignment horizontal="center" vertical="center" wrapText="1"/>
    </xf>
    <xf numFmtId="0" fontId="39" fillId="0" borderId="49" xfId="0" applyFont="1" applyBorder="1" applyAlignment="1">
      <alignment horizontal="center" vertical="center" wrapText="1"/>
    </xf>
    <xf numFmtId="0" fontId="27" fillId="0" borderId="49" xfId="0" applyFont="1" applyBorder="1" applyAlignment="1">
      <alignment horizontal="center" vertical="center" wrapText="1"/>
    </xf>
    <xf numFmtId="0" fontId="11" fillId="0" borderId="49" xfId="0" applyFont="1" applyBorder="1" applyAlignment="1">
      <alignment horizontal="center" vertical="center" wrapText="1"/>
    </xf>
    <xf numFmtId="0" fontId="27" fillId="18" borderId="47" xfId="0" applyFont="1" applyFill="1" applyBorder="1" applyAlignment="1">
      <alignment vertical="center" wrapText="1"/>
    </xf>
    <xf numFmtId="0" fontId="27" fillId="18" borderId="48" xfId="0" applyFont="1" applyFill="1" applyBorder="1" applyAlignment="1">
      <alignment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3" xfId="0" applyFont="1" applyBorder="1" applyAlignment="1">
      <alignment horizontal="center" vertical="center" wrapText="1"/>
    </xf>
    <xf numFmtId="0" fontId="31" fillId="0" borderId="57" xfId="0" applyFont="1" applyBorder="1" applyAlignment="1">
      <alignment horizontal="center" vertical="center" wrapText="1"/>
    </xf>
    <xf numFmtId="0" fontId="38" fillId="0" borderId="58" xfId="0" applyFont="1" applyBorder="1" applyAlignment="1">
      <alignment horizontal="center" vertical="center" wrapText="1"/>
    </xf>
    <xf numFmtId="0" fontId="34" fillId="0" borderId="49" xfId="0" applyFont="1" applyBorder="1" applyAlignment="1">
      <alignment horizontal="center" vertical="center" wrapText="1"/>
    </xf>
    <xf numFmtId="0" fontId="30" fillId="0" borderId="57" xfId="0" applyFont="1" applyBorder="1" applyAlignment="1">
      <alignment horizontal="center" vertical="center" wrapText="1"/>
    </xf>
    <xf numFmtId="0" fontId="0" fillId="0" borderId="42" xfId="0" applyBorder="1" applyAlignment="1">
      <alignment horizontal="center" vertical="center" wrapText="1"/>
    </xf>
    <xf numFmtId="0" fontId="0" fillId="0" borderId="58" xfId="0" applyBorder="1" applyAlignment="1">
      <alignment horizontal="center" vertical="center" wrapText="1"/>
    </xf>
    <xf numFmtId="0" fontId="27" fillId="0" borderId="57" xfId="0" applyFont="1" applyBorder="1" applyAlignment="1">
      <alignment horizontal="center" vertical="center" wrapText="1"/>
    </xf>
    <xf numFmtId="0" fontId="32" fillId="0" borderId="57" xfId="0" applyFont="1" applyBorder="1" applyAlignment="1">
      <alignment horizontal="center" vertical="center" wrapText="1"/>
    </xf>
    <xf numFmtId="0" fontId="32" fillId="0" borderId="42" xfId="0" applyFont="1" applyBorder="1" applyAlignment="1">
      <alignment horizontal="center" vertical="center" wrapText="1"/>
    </xf>
    <xf numFmtId="0" fontId="0" fillId="0" borderId="50" xfId="0" applyBorder="1" applyAlignment="1"/>
    <xf numFmtId="0" fontId="26" fillId="0" borderId="53" xfId="0" applyFont="1" applyBorder="1" applyAlignment="1">
      <alignment horizontal="center" vertical="center" wrapText="1"/>
    </xf>
    <xf numFmtId="0" fontId="26" fillId="0" borderId="38" xfId="0" applyFont="1" applyBorder="1" applyAlignment="1">
      <alignment horizontal="center" vertical="center" wrapText="1"/>
    </xf>
    <xf numFmtId="0" fontId="27" fillId="0" borderId="50" xfId="0" applyFont="1" applyBorder="1" applyAlignment="1">
      <alignment horizontal="center" vertical="center" wrapText="1"/>
    </xf>
    <xf numFmtId="0" fontId="26" fillId="0" borderId="53" xfId="0" applyFont="1" applyBorder="1" applyAlignment="1">
      <alignment horizontal="center" vertical="top" wrapText="1"/>
    </xf>
    <xf numFmtId="0" fontId="26" fillId="0" borderId="38" xfId="0" applyFont="1" applyBorder="1" applyAlignment="1">
      <alignment horizontal="center" vertical="top" wrapText="1"/>
    </xf>
    <xf numFmtId="0" fontId="27" fillId="18" borderId="7" xfId="0" applyFont="1" applyFill="1" applyBorder="1" applyAlignment="1">
      <alignment vertical="center" wrapText="1"/>
    </xf>
    <xf numFmtId="0" fontId="27" fillId="18" borderId="9" xfId="0" applyFont="1" applyFill="1" applyBorder="1" applyAlignment="1">
      <alignment vertical="center" wrapText="1"/>
    </xf>
    <xf numFmtId="0" fontId="27"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27" fillId="0" borderId="45" xfId="0" applyFont="1" applyBorder="1" applyAlignment="1">
      <alignment horizontal="center" vertical="center" wrapText="1"/>
    </xf>
    <xf numFmtId="0" fontId="0" fillId="0" borderId="45" xfId="0" applyBorder="1" applyAlignment="1"/>
    <xf numFmtId="0" fontId="27" fillId="0" borderId="54" xfId="0" applyFont="1" applyBorder="1" applyAlignment="1">
      <alignment horizontal="center" vertical="center" wrapText="1"/>
    </xf>
    <xf numFmtId="0" fontId="0" fillId="0" borderId="45" xfId="0" applyBorder="1" applyAlignment="1">
      <alignment horizontal="center" vertical="center" wrapText="1"/>
    </xf>
    <xf numFmtId="0" fontId="27" fillId="0" borderId="47" xfId="0" applyFont="1" applyBorder="1" applyAlignment="1">
      <alignment horizontal="center" vertical="center" wrapText="1"/>
    </xf>
    <xf numFmtId="0" fontId="27" fillId="0" borderId="42"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58" xfId="0" applyFont="1" applyBorder="1" applyAlignment="1">
      <alignment horizontal="center" vertical="center" wrapText="1"/>
    </xf>
    <xf numFmtId="0" fontId="26" fillId="0" borderId="56" xfId="0" applyFont="1" applyBorder="1" applyAlignment="1">
      <alignment horizontal="center" vertical="top" wrapText="1"/>
    </xf>
    <xf numFmtId="0" fontId="26" fillId="0" borderId="0" xfId="0" applyFont="1" applyBorder="1" applyAlignment="1">
      <alignment horizontal="center" vertical="top" wrapText="1"/>
    </xf>
    <xf numFmtId="0" fontId="27"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14" xfId="0" applyBorder="1" applyAlignment="1">
      <alignment horizontal="center" vertical="center" wrapText="1"/>
    </xf>
    <xf numFmtId="0" fontId="26" fillId="0" borderId="0" xfId="0" applyFont="1" applyAlignment="1">
      <alignment horizontal="center" vertical="top" wrapText="1"/>
    </xf>
    <xf numFmtId="0" fontId="27" fillId="0" borderId="56" xfId="0" applyFont="1" applyBorder="1" applyAlignment="1">
      <alignment horizontal="center" vertical="center" wrapText="1"/>
    </xf>
    <xf numFmtId="0" fontId="32" fillId="0" borderId="55" xfId="0" applyFont="1" applyBorder="1" applyAlignment="1">
      <alignment horizontal="center" vertical="center" wrapText="1"/>
    </xf>
    <xf numFmtId="0" fontId="27" fillId="0" borderId="18" xfId="0" applyFont="1" applyBorder="1" applyAlignment="1">
      <alignment horizontal="center" vertical="center" wrapText="1"/>
    </xf>
    <xf numFmtId="0" fontId="0" fillId="0" borderId="18" xfId="0" applyBorder="1" applyAlignment="1">
      <alignment horizontal="center" vertical="center" wrapText="1"/>
    </xf>
    <xf numFmtId="0" fontId="11" fillId="0" borderId="14" xfId="0" applyFont="1" applyBorder="1" applyAlignment="1">
      <alignment horizontal="center" vertical="center" wrapText="1"/>
    </xf>
    <xf numFmtId="0" fontId="28" fillId="0" borderId="14" xfId="0" applyFont="1" applyBorder="1" applyAlignment="1">
      <alignment horizontal="center" vertical="center" wrapText="1"/>
    </xf>
    <xf numFmtId="0" fontId="37" fillId="0" borderId="14" xfId="0" applyFont="1" applyBorder="1" applyAlignment="1">
      <alignment horizontal="center" vertical="center" wrapText="1"/>
    </xf>
    <xf numFmtId="0" fontId="27" fillId="18" borderId="8" xfId="0" applyFont="1" applyFill="1" applyBorder="1" applyAlignment="1">
      <alignment vertical="center" wrapText="1"/>
    </xf>
    <xf numFmtId="0" fontId="26" fillId="0" borderId="56" xfId="0" applyFont="1" applyBorder="1" applyAlignment="1">
      <alignment horizontal="center" vertical="center" wrapText="1"/>
    </xf>
    <xf numFmtId="0" fontId="26" fillId="0" borderId="0" xfId="0" applyFont="1" applyBorder="1" applyAlignment="1">
      <alignment horizontal="center" vertical="center" wrapText="1"/>
    </xf>
    <xf numFmtId="0" fontId="27" fillId="18" borderId="18" xfId="0" applyFont="1" applyFill="1" applyBorder="1" applyAlignment="1">
      <alignment vertical="center" wrapText="1"/>
    </xf>
    <xf numFmtId="0" fontId="27" fillId="23" borderId="7" xfId="0" applyFont="1" applyFill="1" applyBorder="1" applyAlignment="1">
      <alignment vertical="center" wrapText="1"/>
    </xf>
    <xf numFmtId="0" fontId="27" fillId="23" borderId="9" xfId="0" applyFont="1" applyFill="1" applyBorder="1" applyAlignment="1">
      <alignment vertical="center" wrapText="1"/>
    </xf>
    <xf numFmtId="0" fontId="11" fillId="0" borderId="43"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27" fillId="23" borderId="8" xfId="0" applyFont="1" applyFill="1" applyBorder="1" applyAlignment="1">
      <alignment vertical="center" wrapText="1"/>
    </xf>
    <xf numFmtId="0" fontId="30" fillId="0" borderId="14"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22" xfId="0" applyBorder="1" applyAlignment="1"/>
    <xf numFmtId="0" fontId="27" fillId="23" borderId="18" xfId="0" applyFont="1" applyFill="1" applyBorder="1" applyAlignment="1">
      <alignment vertical="center" wrapText="1"/>
    </xf>
    <xf numFmtId="0" fontId="27" fillId="0" borderId="41" xfId="0" applyFont="1" applyBorder="1" applyAlignment="1">
      <alignment horizontal="center" vertical="center" wrapText="1"/>
    </xf>
    <xf numFmtId="0" fontId="26" fillId="0" borderId="59" xfId="0" applyFont="1" applyBorder="1" applyAlignment="1">
      <alignment horizontal="center" vertical="top" wrapText="1"/>
    </xf>
    <xf numFmtId="0" fontId="11" fillId="0" borderId="41" xfId="0" applyFont="1" applyBorder="1" applyAlignment="1">
      <alignment horizontal="center" vertical="center"/>
    </xf>
    <xf numFmtId="0" fontId="11" fillId="0" borderId="43"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27" fillId="23" borderId="47" xfId="0" applyFont="1" applyFill="1" applyBorder="1" applyAlignment="1">
      <alignment vertical="center" wrapText="1"/>
    </xf>
    <xf numFmtId="0" fontId="27" fillId="23" borderId="48" xfId="0" applyFont="1" applyFill="1" applyBorder="1" applyAlignment="1">
      <alignment vertical="center" wrapText="1"/>
    </xf>
    <xf numFmtId="0" fontId="27"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0" fillId="0" borderId="49" xfId="0" applyBorder="1" applyAlignment="1">
      <alignment horizontal="center" vertical="center" wrapText="1"/>
    </xf>
    <xf numFmtId="0" fontId="21" fillId="0" borderId="7" xfId="2" applyFont="1" applyBorder="1" applyAlignment="1">
      <alignment horizontal="center" vertical="center" textRotation="90" wrapText="1"/>
    </xf>
    <xf numFmtId="0" fontId="23" fillId="0" borderId="14" xfId="2" applyFont="1" applyBorder="1" applyAlignment="1">
      <alignment vertical="center" textRotation="90" wrapText="1"/>
    </xf>
    <xf numFmtId="0" fontId="23" fillId="0" borderId="14" xfId="2" applyFont="1" applyBorder="1" applyAlignment="1">
      <alignment textRotation="90"/>
    </xf>
    <xf numFmtId="0" fontId="23" fillId="0" borderId="22" xfId="2" applyFont="1" applyBorder="1" applyAlignment="1">
      <alignment textRotation="90"/>
    </xf>
    <xf numFmtId="0" fontId="21" fillId="0" borderId="7" xfId="2" applyFont="1" applyBorder="1" applyAlignment="1">
      <alignment vertical="center" textRotation="90"/>
    </xf>
    <xf numFmtId="0" fontId="21" fillId="0" borderId="14" xfId="2" applyFont="1" applyBorder="1" applyAlignment="1">
      <alignment vertical="center" textRotation="90"/>
    </xf>
    <xf numFmtId="0" fontId="21" fillId="0" borderId="22" xfId="2" applyFont="1" applyBorder="1" applyAlignment="1">
      <alignment vertical="center" textRotation="90"/>
    </xf>
    <xf numFmtId="0" fontId="21" fillId="0" borderId="41" xfId="2" applyFont="1" applyBorder="1" applyAlignment="1">
      <alignment vertical="center" textRotation="90"/>
    </xf>
    <xf numFmtId="0" fontId="21" fillId="0" borderId="42" xfId="2" applyFont="1" applyBorder="1" applyAlignment="1">
      <alignment vertical="center" textRotation="90"/>
    </xf>
    <xf numFmtId="0" fontId="21" fillId="0" borderId="43" xfId="2" applyFont="1" applyBorder="1" applyAlignment="1">
      <alignment vertical="center" textRotation="90"/>
    </xf>
    <xf numFmtId="0" fontId="23" fillId="0" borderId="14" xfId="2" applyFont="1" applyBorder="1" applyAlignment="1">
      <alignment vertical="center" textRotation="90"/>
    </xf>
    <xf numFmtId="0" fontId="23" fillId="0" borderId="22" xfId="2" applyFont="1" applyBorder="1" applyAlignment="1">
      <alignment vertical="center" textRotation="90"/>
    </xf>
    <xf numFmtId="0" fontId="16" fillId="23" borderId="15" xfId="2" applyFont="1" applyFill="1" applyBorder="1" applyAlignment="1">
      <alignment vertical="center" wrapText="1"/>
    </xf>
    <xf numFmtId="0" fontId="16" fillId="23" borderId="54" xfId="2" applyFont="1" applyFill="1" applyBorder="1" applyAlignment="1">
      <alignment vertical="center" wrapText="1"/>
    </xf>
    <xf numFmtId="0" fontId="16" fillId="0" borderId="42" xfId="2" applyFont="1" applyBorder="1" applyAlignment="1">
      <alignment horizontal="center" vertical="center"/>
    </xf>
    <xf numFmtId="0" fontId="16" fillId="0" borderId="43" xfId="2" applyFont="1" applyBorder="1" applyAlignment="1">
      <alignment horizontal="center" vertical="center"/>
    </xf>
    <xf numFmtId="0" fontId="16" fillId="0" borderId="12" xfId="2" applyFont="1" applyBorder="1" applyAlignment="1">
      <alignment horizontal="center" vertical="center"/>
    </xf>
    <xf numFmtId="0" fontId="16" fillId="0" borderId="21" xfId="2" applyFont="1" applyBorder="1" applyAlignment="1">
      <alignment horizontal="center" vertical="center"/>
    </xf>
    <xf numFmtId="0" fontId="16" fillId="0" borderId="12"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20" xfId="2" applyFont="1" applyBorder="1" applyAlignment="1">
      <alignment horizontal="center" vertical="center" wrapText="1"/>
    </xf>
    <xf numFmtId="0" fontId="21" fillId="0" borderId="7" xfId="2" applyFont="1" applyBorder="1" applyAlignment="1">
      <alignment horizontal="center" vertical="center" textRotation="89"/>
    </xf>
    <xf numFmtId="0" fontId="21" fillId="0" borderId="14" xfId="2" applyFont="1" applyBorder="1" applyAlignment="1">
      <alignment horizontal="center" vertical="center" textRotation="89"/>
    </xf>
    <xf numFmtId="0" fontId="21" fillId="0" borderId="22" xfId="2" applyFont="1" applyBorder="1" applyAlignment="1">
      <alignment horizontal="center" vertical="center" textRotation="89"/>
    </xf>
    <xf numFmtId="0" fontId="16" fillId="0" borderId="0" xfId="2" applyFont="1" applyAlignment="1">
      <alignment horizontal="center" vertical="top" wrapText="1"/>
    </xf>
    <xf numFmtId="0" fontId="16" fillId="0" borderId="0" xfId="2" applyFont="1" applyAlignment="1">
      <alignment horizontal="center" vertical="top"/>
    </xf>
    <xf numFmtId="0" fontId="17" fillId="0" borderId="0" xfId="2" applyFont="1" applyAlignment="1">
      <alignment horizontal="center"/>
    </xf>
    <xf numFmtId="0" fontId="17" fillId="0" borderId="0" xfId="2" applyFont="1" applyAlignment="1">
      <alignment horizontal="center" vertical="center"/>
    </xf>
    <xf numFmtId="0" fontId="19" fillId="0" borderId="53" xfId="2" applyFont="1" applyBorder="1" applyAlignment="1">
      <alignment horizontal="center" vertical="center" wrapText="1"/>
    </xf>
    <xf numFmtId="0" fontId="19" fillId="0" borderId="38" xfId="2" applyFont="1" applyBorder="1" applyAlignment="1">
      <alignment horizontal="center" vertical="center" wrapText="1"/>
    </xf>
    <xf numFmtId="0" fontId="20" fillId="22" borderId="1" xfId="2" applyFont="1" applyFill="1" applyBorder="1" applyAlignment="1">
      <alignment horizontal="center" vertical="center" wrapText="1"/>
    </xf>
    <xf numFmtId="0" fontId="20" fillId="22" borderId="2" xfId="2" applyFont="1" applyFill="1" applyBorder="1" applyAlignment="1">
      <alignment horizontal="center" vertical="center" wrapText="1"/>
    </xf>
    <xf numFmtId="0" fontId="20" fillId="22" borderId="3" xfId="2" applyFont="1" applyFill="1" applyBorder="1" applyAlignment="1">
      <alignment horizontal="center" vertical="center" wrapText="1"/>
    </xf>
    <xf numFmtId="0" fontId="0" fillId="14" borderId="6" xfId="0" applyFill="1" applyBorder="1" applyAlignment="1">
      <alignment horizontal="center" vertical="center" wrapText="1"/>
    </xf>
    <xf numFmtId="0" fontId="0" fillId="14" borderId="13" xfId="0" applyFill="1" applyBorder="1" applyAlignment="1">
      <alignment horizontal="center" vertical="center" wrapText="1"/>
    </xf>
    <xf numFmtId="0" fontId="0" fillId="14" borderId="20" xfId="0" applyFill="1" applyBorder="1" applyAlignment="1">
      <alignment horizontal="center" vertical="center" wrapText="1"/>
    </xf>
    <xf numFmtId="0" fontId="0" fillId="0" borderId="67" xfId="0" applyBorder="1" applyAlignment="1">
      <alignment horizontal="center" vertical="center" wrapText="1"/>
    </xf>
    <xf numFmtId="0" fontId="0" fillId="0" borderId="0" xfId="0" applyBorder="1" applyAlignment="1">
      <alignment horizontal="center" vertical="center" wrapText="1"/>
    </xf>
    <xf numFmtId="0" fontId="0" fillId="0" borderId="38" xfId="0" applyBorder="1" applyAlignment="1">
      <alignment horizontal="center" vertical="center" wrapText="1"/>
    </xf>
    <xf numFmtId="0" fontId="42" fillId="6" borderId="67" xfId="0" applyFont="1" applyFill="1" applyBorder="1" applyAlignment="1">
      <alignment horizontal="center" vertical="top" textRotation="90"/>
    </xf>
    <xf numFmtId="0" fontId="42" fillId="6" borderId="0" xfId="0" applyFont="1" applyFill="1" applyBorder="1" applyAlignment="1">
      <alignment horizontal="center" vertical="top" textRotation="90"/>
    </xf>
    <xf numFmtId="0" fontId="42" fillId="6" borderId="38" xfId="0" applyFont="1" applyFill="1" applyBorder="1" applyAlignment="1">
      <alignment horizontal="center" vertical="top" textRotation="90"/>
    </xf>
    <xf numFmtId="0" fontId="35" fillId="25" borderId="21" xfId="0" applyFont="1" applyFill="1" applyBorder="1" applyAlignment="1">
      <alignment horizontal="center" vertical="center" wrapText="1"/>
    </xf>
  </cellXfs>
  <cellStyles count="4">
    <cellStyle name="Hipervínculo" xfId="3" builtinId="8"/>
    <cellStyle name="Normal" xfId="0" builtinId="0"/>
    <cellStyle name="Normal_Hoja1" xfId="2"/>
    <cellStyle name="Porcentaje"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file:///G:\comite%202015\comite%20Julio\Acta%20de%20Socializaci&#243;n%20ventiladores.docx"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8"/>
  <sheetViews>
    <sheetView tabSelected="1" topLeftCell="E49" workbookViewId="0">
      <selection activeCell="F51" sqref="F51:F54"/>
    </sheetView>
  </sheetViews>
  <sheetFormatPr baseColWidth="10" defaultRowHeight="15.75" x14ac:dyDescent="0.25"/>
  <cols>
    <col min="3" max="3" width="14.5" customWidth="1"/>
    <col min="4" max="4" width="20" customWidth="1"/>
    <col min="5" max="5" width="16.625" customWidth="1"/>
    <col min="6" max="6" width="51.125" customWidth="1"/>
    <col min="7" max="7" width="40" customWidth="1"/>
    <col min="9" max="9" width="7" bestFit="1" customWidth="1"/>
    <col min="10" max="10" width="8.875" bestFit="1" customWidth="1"/>
    <col min="11" max="11" width="7.625" bestFit="1" customWidth="1"/>
    <col min="12" max="13" width="6.625" bestFit="1" customWidth="1"/>
    <col min="14" max="14" width="6.375" bestFit="1" customWidth="1"/>
    <col min="15" max="15" width="6" bestFit="1" customWidth="1"/>
    <col min="16" max="16" width="8.375" bestFit="1" customWidth="1"/>
    <col min="17" max="17" width="11.625" bestFit="1" customWidth="1"/>
    <col min="18" max="18" width="9.125" bestFit="1" customWidth="1"/>
    <col min="19" max="19" width="11.5" bestFit="1" customWidth="1"/>
    <col min="20" max="20" width="10.5" bestFit="1" customWidth="1"/>
  </cols>
  <sheetData>
    <row r="1" spans="1:22" ht="51.95" customHeight="1" thickBot="1" x14ac:dyDescent="0.3">
      <c r="A1" s="346" t="s">
        <v>886</v>
      </c>
      <c r="B1" s="347"/>
      <c r="C1" s="347"/>
      <c r="D1" s="347"/>
      <c r="E1" s="347"/>
      <c r="F1" s="347"/>
      <c r="G1" s="347"/>
      <c r="H1" s="348"/>
      <c r="I1" s="349" t="s">
        <v>0</v>
      </c>
      <c r="J1" s="350"/>
      <c r="K1" s="350"/>
      <c r="L1" s="350"/>
      <c r="M1" s="350"/>
      <c r="N1" s="350"/>
      <c r="O1" s="350"/>
      <c r="P1" s="350"/>
      <c r="Q1" s="350"/>
      <c r="R1" s="350"/>
      <c r="S1" s="350"/>
      <c r="T1" s="350"/>
      <c r="U1" s="351"/>
    </row>
    <row r="2" spans="1:22" ht="38.25" customHeight="1" thickBot="1" x14ac:dyDescent="0.3">
      <c r="A2" s="1" t="s">
        <v>1</v>
      </c>
      <c r="B2" s="2" t="s">
        <v>2</v>
      </c>
      <c r="C2" s="2" t="s">
        <v>3</v>
      </c>
      <c r="D2" s="3" t="s">
        <v>4</v>
      </c>
      <c r="E2" s="3" t="s">
        <v>5</v>
      </c>
      <c r="F2" s="4" t="s">
        <v>6</v>
      </c>
      <c r="G2" s="4" t="s">
        <v>7</v>
      </c>
      <c r="H2" s="5" t="s">
        <v>8</v>
      </c>
      <c r="I2" s="4" t="s">
        <v>9</v>
      </c>
      <c r="J2" s="4" t="s">
        <v>10</v>
      </c>
      <c r="K2" s="4" t="s">
        <v>11</v>
      </c>
      <c r="L2" s="4" t="s">
        <v>12</v>
      </c>
      <c r="M2" s="4" t="s">
        <v>13</v>
      </c>
      <c r="N2" s="4" t="s">
        <v>14</v>
      </c>
      <c r="O2" s="4" t="s">
        <v>15</v>
      </c>
      <c r="P2" s="4" t="s">
        <v>16</v>
      </c>
      <c r="Q2" s="4" t="s">
        <v>17</v>
      </c>
      <c r="R2" s="4" t="s">
        <v>18</v>
      </c>
      <c r="S2" s="4" t="s">
        <v>19</v>
      </c>
      <c r="T2" s="4" t="s">
        <v>20</v>
      </c>
      <c r="U2" s="4" t="s">
        <v>21</v>
      </c>
    </row>
    <row r="3" spans="1:22" ht="16.5" customHeight="1" x14ac:dyDescent="0.25">
      <c r="A3" s="352" t="s">
        <v>883</v>
      </c>
      <c r="B3" s="353"/>
      <c r="C3" s="309" t="s">
        <v>858</v>
      </c>
      <c r="D3" s="365" t="s">
        <v>22</v>
      </c>
      <c r="E3" s="367" t="s">
        <v>23</v>
      </c>
      <c r="F3" s="6" t="s">
        <v>884</v>
      </c>
      <c r="G3" s="7" t="s">
        <v>24</v>
      </c>
      <c r="H3" s="8">
        <v>0.95</v>
      </c>
      <c r="I3" s="9">
        <v>0.89</v>
      </c>
      <c r="J3" s="278">
        <v>0.89</v>
      </c>
      <c r="K3" s="11">
        <v>0.89</v>
      </c>
      <c r="L3" s="11">
        <v>0.85299999999999998</v>
      </c>
      <c r="M3" s="11">
        <v>0.85</v>
      </c>
      <c r="N3" s="11">
        <v>0.85</v>
      </c>
      <c r="O3" s="11">
        <v>0.85</v>
      </c>
      <c r="P3" s="11">
        <v>0</v>
      </c>
      <c r="Q3" s="11">
        <v>0</v>
      </c>
      <c r="R3" s="11">
        <v>0</v>
      </c>
      <c r="S3" s="11">
        <v>0</v>
      </c>
      <c r="T3" s="12">
        <v>0</v>
      </c>
      <c r="U3" s="287">
        <f t="shared" ref="U3:U19" si="0">SUM(I3:T3)/12</f>
        <v>0.50608333333333322</v>
      </c>
    </row>
    <row r="4" spans="1:22" ht="31.5" x14ac:dyDescent="0.25">
      <c r="A4" s="354"/>
      <c r="B4" s="355"/>
      <c r="C4" s="310"/>
      <c r="D4" s="366"/>
      <c r="E4" s="368"/>
      <c r="F4" s="14" t="s">
        <v>25</v>
      </c>
      <c r="G4" s="21" t="s">
        <v>26</v>
      </c>
      <c r="H4" s="50">
        <v>1</v>
      </c>
      <c r="I4" s="17">
        <v>1</v>
      </c>
      <c r="J4" s="18">
        <v>1</v>
      </c>
      <c r="K4" s="19">
        <v>1</v>
      </c>
      <c r="L4" s="19">
        <v>1</v>
      </c>
      <c r="M4" s="19">
        <v>1</v>
      </c>
      <c r="N4" s="19">
        <v>1</v>
      </c>
      <c r="O4" s="19">
        <v>1</v>
      </c>
      <c r="P4" s="19">
        <v>0</v>
      </c>
      <c r="Q4" s="19">
        <v>0</v>
      </c>
      <c r="R4" s="19">
        <v>0</v>
      </c>
      <c r="S4" s="19">
        <v>0</v>
      </c>
      <c r="T4" s="20">
        <v>0</v>
      </c>
      <c r="U4" s="13">
        <f t="shared" si="0"/>
        <v>0.58333333333333337</v>
      </c>
    </row>
    <row r="5" spans="1:22" x14ac:dyDescent="0.25">
      <c r="A5" s="354"/>
      <c r="B5" s="355"/>
      <c r="C5" s="310"/>
      <c r="D5" s="366"/>
      <c r="E5" s="368"/>
      <c r="F5" s="14" t="s">
        <v>27</v>
      </c>
      <c r="G5" s="21" t="s">
        <v>28</v>
      </c>
      <c r="H5" s="50">
        <v>1</v>
      </c>
      <c r="I5" s="17">
        <v>1</v>
      </c>
      <c r="J5" s="18">
        <v>1</v>
      </c>
      <c r="K5" s="19">
        <v>1</v>
      </c>
      <c r="L5" s="19">
        <v>1</v>
      </c>
      <c r="M5" s="19">
        <v>1</v>
      </c>
      <c r="N5" s="19">
        <v>1</v>
      </c>
      <c r="O5" s="19">
        <v>1</v>
      </c>
      <c r="P5" s="19">
        <v>0</v>
      </c>
      <c r="Q5" s="19">
        <v>0</v>
      </c>
      <c r="R5" s="19">
        <v>0</v>
      </c>
      <c r="S5" s="19">
        <v>0</v>
      </c>
      <c r="T5" s="20">
        <v>0</v>
      </c>
      <c r="U5" s="13">
        <f t="shared" si="0"/>
        <v>0.58333333333333337</v>
      </c>
    </row>
    <row r="6" spans="1:22" x14ac:dyDescent="0.25">
      <c r="A6" s="354"/>
      <c r="B6" s="355"/>
      <c r="C6" s="310"/>
      <c r="D6" s="366"/>
      <c r="E6" s="368"/>
      <c r="F6" s="14" t="s">
        <v>29</v>
      </c>
      <c r="G6" s="21" t="s">
        <v>30</v>
      </c>
      <c r="H6" s="50">
        <v>1</v>
      </c>
      <c r="I6" s="17">
        <v>1</v>
      </c>
      <c r="J6" s="18">
        <v>1</v>
      </c>
      <c r="K6" s="19">
        <v>1</v>
      </c>
      <c r="L6" s="19">
        <v>1</v>
      </c>
      <c r="M6" s="19">
        <v>1</v>
      </c>
      <c r="N6" s="19">
        <v>1</v>
      </c>
      <c r="O6" s="19">
        <v>1</v>
      </c>
      <c r="P6" s="19">
        <v>0</v>
      </c>
      <c r="Q6" s="19">
        <v>0</v>
      </c>
      <c r="R6" s="19">
        <v>0</v>
      </c>
      <c r="S6" s="19">
        <v>0</v>
      </c>
      <c r="T6" s="20">
        <v>0</v>
      </c>
      <c r="U6" s="13">
        <f t="shared" si="0"/>
        <v>0.58333333333333337</v>
      </c>
    </row>
    <row r="7" spans="1:22" x14ac:dyDescent="0.25">
      <c r="A7" s="354"/>
      <c r="B7" s="355"/>
      <c r="C7" s="310"/>
      <c r="D7" s="366"/>
      <c r="E7" s="368"/>
      <c r="F7" s="14" t="s">
        <v>31</v>
      </c>
      <c r="G7" s="21" t="s">
        <v>32</v>
      </c>
      <c r="H7" s="50">
        <v>0.95</v>
      </c>
      <c r="I7" s="17">
        <v>0.5</v>
      </c>
      <c r="J7" s="18">
        <v>0.61</v>
      </c>
      <c r="K7" s="19">
        <v>0.55000000000000004</v>
      </c>
      <c r="L7" s="19">
        <v>0.5</v>
      </c>
      <c r="M7" s="19">
        <v>0.5</v>
      </c>
      <c r="N7" s="19">
        <v>0.5</v>
      </c>
      <c r="O7" s="19">
        <v>1</v>
      </c>
      <c r="P7" s="19">
        <v>0</v>
      </c>
      <c r="Q7" s="19">
        <v>0</v>
      </c>
      <c r="R7" s="19">
        <v>0</v>
      </c>
      <c r="S7" s="19">
        <v>0</v>
      </c>
      <c r="T7" s="20">
        <v>0</v>
      </c>
      <c r="U7" s="13">
        <f t="shared" si="0"/>
        <v>0.34666666666666668</v>
      </c>
    </row>
    <row r="8" spans="1:22" ht="16.5" thickBot="1" x14ac:dyDescent="0.3">
      <c r="A8" s="354"/>
      <c r="B8" s="355"/>
      <c r="C8" s="311"/>
      <c r="D8" s="366"/>
      <c r="E8" s="369"/>
      <c r="F8" s="22" t="s">
        <v>33</v>
      </c>
      <c r="G8" s="53" t="s">
        <v>34</v>
      </c>
      <c r="H8" s="54">
        <v>1</v>
      </c>
      <c r="I8" s="25">
        <v>1</v>
      </c>
      <c r="J8" s="26">
        <v>1</v>
      </c>
      <c r="K8" s="27">
        <v>1</v>
      </c>
      <c r="L8" s="27">
        <v>1</v>
      </c>
      <c r="M8" s="27">
        <v>1</v>
      </c>
      <c r="N8" s="27">
        <v>1</v>
      </c>
      <c r="O8" s="27">
        <v>1</v>
      </c>
      <c r="P8" s="27">
        <v>0</v>
      </c>
      <c r="Q8" s="27">
        <v>0</v>
      </c>
      <c r="R8" s="27">
        <v>0</v>
      </c>
      <c r="S8" s="27">
        <v>0</v>
      </c>
      <c r="T8" s="28">
        <v>0</v>
      </c>
      <c r="U8" s="13">
        <f t="shared" si="0"/>
        <v>0.58333333333333337</v>
      </c>
    </row>
    <row r="9" spans="1:22" ht="27.95" customHeight="1" x14ac:dyDescent="0.25">
      <c r="A9" s="354"/>
      <c r="B9" s="355"/>
      <c r="C9" s="309" t="s">
        <v>35</v>
      </c>
      <c r="D9" s="312" t="s">
        <v>36</v>
      </c>
      <c r="E9" s="365" t="s">
        <v>37</v>
      </c>
      <c r="F9" s="32" t="s">
        <v>38</v>
      </c>
      <c r="G9" s="15" t="s">
        <v>39</v>
      </c>
      <c r="H9" s="16">
        <v>1</v>
      </c>
      <c r="I9" s="9">
        <v>1</v>
      </c>
      <c r="J9" s="29">
        <v>1</v>
      </c>
      <c r="K9" s="29">
        <v>1</v>
      </c>
      <c r="L9" s="29">
        <v>1</v>
      </c>
      <c r="M9" s="29">
        <v>1</v>
      </c>
      <c r="N9" s="29">
        <v>1</v>
      </c>
      <c r="O9" s="29">
        <v>1</v>
      </c>
      <c r="P9" s="29">
        <v>0</v>
      </c>
      <c r="Q9" s="29">
        <v>0</v>
      </c>
      <c r="R9" s="29">
        <v>0</v>
      </c>
      <c r="S9" s="29">
        <v>0</v>
      </c>
      <c r="T9" s="30">
        <v>0</v>
      </c>
      <c r="U9" s="13">
        <f t="shared" si="0"/>
        <v>0.58333333333333337</v>
      </c>
      <c r="V9" s="31"/>
    </row>
    <row r="10" spans="1:22" ht="31.5" x14ac:dyDescent="0.25">
      <c r="A10" s="354"/>
      <c r="B10" s="355"/>
      <c r="C10" s="310"/>
      <c r="D10" s="313"/>
      <c r="E10" s="366"/>
      <c r="F10" s="32" t="s">
        <v>40</v>
      </c>
      <c r="G10" s="15" t="s">
        <v>41</v>
      </c>
      <c r="H10" s="16">
        <v>1</v>
      </c>
      <c r="I10" s="33">
        <v>1</v>
      </c>
      <c r="J10" s="34">
        <v>1</v>
      </c>
      <c r="K10" s="34">
        <v>1</v>
      </c>
      <c r="L10" s="35">
        <v>1</v>
      </c>
      <c r="M10" s="35">
        <v>1</v>
      </c>
      <c r="N10" s="35">
        <v>1</v>
      </c>
      <c r="O10" s="35">
        <v>1</v>
      </c>
      <c r="P10" s="35">
        <v>0</v>
      </c>
      <c r="Q10" s="35">
        <v>0</v>
      </c>
      <c r="R10" s="35">
        <v>0</v>
      </c>
      <c r="S10" s="35">
        <v>0</v>
      </c>
      <c r="T10" s="36">
        <v>0</v>
      </c>
      <c r="U10" s="13">
        <f t="shared" si="0"/>
        <v>0.58333333333333337</v>
      </c>
      <c r="V10" s="31"/>
    </row>
    <row r="11" spans="1:22" ht="14.1" customHeight="1" x14ac:dyDescent="0.25">
      <c r="A11" s="354"/>
      <c r="B11" s="355"/>
      <c r="C11" s="310"/>
      <c r="D11" s="313"/>
      <c r="E11" s="366"/>
      <c r="F11" s="32" t="s">
        <v>42</v>
      </c>
      <c r="G11" s="15" t="s">
        <v>43</v>
      </c>
      <c r="H11" s="16">
        <v>1</v>
      </c>
      <c r="I11" s="33">
        <v>0</v>
      </c>
      <c r="J11" s="35">
        <v>0</v>
      </c>
      <c r="K11" s="35">
        <v>0</v>
      </c>
      <c r="L11" s="35">
        <v>0</v>
      </c>
      <c r="M11" s="35">
        <v>0</v>
      </c>
      <c r="N11" s="35">
        <v>0</v>
      </c>
      <c r="O11" s="35">
        <v>0</v>
      </c>
      <c r="P11" s="34">
        <v>0</v>
      </c>
      <c r="Q11" s="34">
        <v>0</v>
      </c>
      <c r="R11" s="35">
        <v>0</v>
      </c>
      <c r="S11" s="35">
        <v>0</v>
      </c>
      <c r="T11" s="36">
        <v>0</v>
      </c>
      <c r="U11" s="13">
        <f t="shared" si="0"/>
        <v>0</v>
      </c>
      <c r="V11" s="31"/>
    </row>
    <row r="12" spans="1:22" ht="47.25" x14ac:dyDescent="0.25">
      <c r="A12" s="354"/>
      <c r="B12" s="355"/>
      <c r="C12" s="310"/>
      <c r="D12" s="313"/>
      <c r="E12" s="366"/>
      <c r="F12" s="14" t="s">
        <v>44</v>
      </c>
      <c r="G12" s="15" t="s">
        <v>45</v>
      </c>
      <c r="H12" s="16">
        <v>1</v>
      </c>
      <c r="I12" s="38">
        <v>0</v>
      </c>
      <c r="J12" s="19">
        <v>1</v>
      </c>
      <c r="K12" s="19">
        <v>0</v>
      </c>
      <c r="L12" s="39">
        <v>0.5</v>
      </c>
      <c r="M12" s="39">
        <v>0.5</v>
      </c>
      <c r="N12" s="39">
        <v>0.8</v>
      </c>
      <c r="O12" s="39">
        <v>0.9</v>
      </c>
      <c r="P12" s="39">
        <v>0</v>
      </c>
      <c r="Q12" s="39">
        <v>0</v>
      </c>
      <c r="R12" s="39">
        <v>0</v>
      </c>
      <c r="S12" s="39">
        <v>0</v>
      </c>
      <c r="T12" s="40">
        <v>0</v>
      </c>
      <c r="U12" s="13">
        <f t="shared" si="0"/>
        <v>0.30833333333333329</v>
      </c>
      <c r="V12" s="31"/>
    </row>
    <row r="13" spans="1:22" ht="47.25" x14ac:dyDescent="0.25">
      <c r="A13" s="354"/>
      <c r="B13" s="355"/>
      <c r="C13" s="310"/>
      <c r="D13" s="313"/>
      <c r="E13" s="366"/>
      <c r="F13" s="14" t="s">
        <v>46</v>
      </c>
      <c r="G13" s="15" t="s">
        <v>45</v>
      </c>
      <c r="H13" s="16">
        <v>1</v>
      </c>
      <c r="I13" s="38">
        <v>0</v>
      </c>
      <c r="J13" s="41">
        <v>0.3</v>
      </c>
      <c r="K13" s="39">
        <v>0.3</v>
      </c>
      <c r="L13" s="19">
        <v>0.5</v>
      </c>
      <c r="M13" s="19">
        <v>0.5</v>
      </c>
      <c r="N13" s="39">
        <v>0.8</v>
      </c>
      <c r="O13" s="39">
        <v>0.9</v>
      </c>
      <c r="P13" s="39">
        <v>0</v>
      </c>
      <c r="Q13" s="39">
        <v>0</v>
      </c>
      <c r="R13" s="39">
        <v>0</v>
      </c>
      <c r="S13" s="39">
        <v>0</v>
      </c>
      <c r="T13" s="40">
        <v>0</v>
      </c>
      <c r="U13" s="13">
        <f t="shared" si="0"/>
        <v>0.27500000000000002</v>
      </c>
      <c r="V13" s="31"/>
    </row>
    <row r="14" spans="1:22" ht="31.5" x14ac:dyDescent="0.25">
      <c r="A14" s="354"/>
      <c r="B14" s="355"/>
      <c r="C14" s="310"/>
      <c r="D14" s="313"/>
      <c r="E14" s="366"/>
      <c r="F14" s="14" t="s">
        <v>47</v>
      </c>
      <c r="G14" s="15" t="s">
        <v>48</v>
      </c>
      <c r="H14" s="16">
        <v>1</v>
      </c>
      <c r="I14" s="38">
        <v>0</v>
      </c>
      <c r="J14" s="41">
        <v>0.3</v>
      </c>
      <c r="K14" s="39">
        <v>0.3</v>
      </c>
      <c r="L14" s="39">
        <v>0.5</v>
      </c>
      <c r="M14" s="39">
        <v>0.5</v>
      </c>
      <c r="N14" s="19">
        <v>0.8</v>
      </c>
      <c r="O14" s="39">
        <v>0.9</v>
      </c>
      <c r="P14" s="39">
        <v>0</v>
      </c>
      <c r="Q14" s="39">
        <v>0</v>
      </c>
      <c r="R14" s="39">
        <v>0</v>
      </c>
      <c r="S14" s="39">
        <v>0</v>
      </c>
      <c r="T14" s="40">
        <v>0</v>
      </c>
      <c r="U14" s="13">
        <f t="shared" si="0"/>
        <v>0.27500000000000002</v>
      </c>
      <c r="V14" s="31"/>
    </row>
    <row r="15" spans="1:22" ht="16.5" thickBot="1" x14ac:dyDescent="0.3">
      <c r="A15" s="354"/>
      <c r="B15" s="355"/>
      <c r="C15" s="311"/>
      <c r="D15" s="314"/>
      <c r="E15" s="370"/>
      <c r="F15" s="42" t="s">
        <v>33</v>
      </c>
      <c r="G15" s="43" t="s">
        <v>34</v>
      </c>
      <c r="H15" s="44">
        <v>1</v>
      </c>
      <c r="I15" s="45">
        <v>1</v>
      </c>
      <c r="J15" s="46">
        <v>1</v>
      </c>
      <c r="K15" s="47">
        <v>1</v>
      </c>
      <c r="L15" s="47">
        <v>1</v>
      </c>
      <c r="M15" s="47">
        <v>1</v>
      </c>
      <c r="N15" s="48">
        <v>1</v>
      </c>
      <c r="O15" s="47">
        <v>1</v>
      </c>
      <c r="P15" s="47">
        <v>0</v>
      </c>
      <c r="Q15" s="47">
        <v>0</v>
      </c>
      <c r="R15" s="47">
        <v>0</v>
      </c>
      <c r="S15" s="47">
        <v>0</v>
      </c>
      <c r="T15" s="49">
        <v>0</v>
      </c>
      <c r="U15" s="13">
        <f t="shared" si="0"/>
        <v>0.58333333333333337</v>
      </c>
      <c r="V15" s="31"/>
    </row>
    <row r="16" spans="1:22" ht="42" customHeight="1" x14ac:dyDescent="0.25">
      <c r="A16" s="354"/>
      <c r="B16" s="355"/>
      <c r="C16" s="309" t="s">
        <v>61</v>
      </c>
      <c r="D16" s="312" t="s">
        <v>36</v>
      </c>
      <c r="E16" s="365" t="s">
        <v>49</v>
      </c>
      <c r="F16" s="6" t="s">
        <v>50</v>
      </c>
      <c r="G16" s="7" t="s">
        <v>51</v>
      </c>
      <c r="H16" s="8">
        <v>1</v>
      </c>
      <c r="I16" s="9">
        <v>1</v>
      </c>
      <c r="J16" s="10">
        <v>1</v>
      </c>
      <c r="K16" s="11">
        <v>1</v>
      </c>
      <c r="L16" s="11">
        <v>1</v>
      </c>
      <c r="M16" s="11">
        <v>1</v>
      </c>
      <c r="N16" s="11">
        <v>1</v>
      </c>
      <c r="O16" s="11">
        <v>1</v>
      </c>
      <c r="P16" s="11">
        <v>0</v>
      </c>
      <c r="Q16" s="11">
        <v>0</v>
      </c>
      <c r="R16" s="11">
        <v>0</v>
      </c>
      <c r="S16" s="11">
        <v>0</v>
      </c>
      <c r="T16" s="12">
        <v>0</v>
      </c>
      <c r="U16" s="13">
        <f t="shared" si="0"/>
        <v>0.58333333333333337</v>
      </c>
      <c r="V16" s="31"/>
    </row>
    <row r="17" spans="1:22" ht="31.5" x14ac:dyDescent="0.25">
      <c r="A17" s="354"/>
      <c r="B17" s="355"/>
      <c r="C17" s="310"/>
      <c r="D17" s="313"/>
      <c r="E17" s="366"/>
      <c r="F17" s="14" t="s">
        <v>52</v>
      </c>
      <c r="G17" s="21" t="s">
        <v>51</v>
      </c>
      <c r="H17" s="50">
        <v>1</v>
      </c>
      <c r="I17" s="37">
        <v>0</v>
      </c>
      <c r="J17" s="51">
        <v>0</v>
      </c>
      <c r="K17" s="35">
        <v>0</v>
      </c>
      <c r="L17" s="35">
        <v>0</v>
      </c>
      <c r="M17" s="35">
        <v>0</v>
      </c>
      <c r="N17" s="35">
        <v>0</v>
      </c>
      <c r="O17" s="35">
        <v>1</v>
      </c>
      <c r="P17" s="35">
        <v>0</v>
      </c>
      <c r="Q17" s="34">
        <v>0</v>
      </c>
      <c r="R17" s="34">
        <v>0</v>
      </c>
      <c r="S17" s="34">
        <v>0</v>
      </c>
      <c r="T17" s="52">
        <v>0</v>
      </c>
      <c r="U17" s="13">
        <f t="shared" si="0"/>
        <v>8.3333333333333329E-2</v>
      </c>
      <c r="V17" s="31"/>
    </row>
    <row r="18" spans="1:22" ht="78.75" x14ac:dyDescent="0.25">
      <c r="A18" s="354"/>
      <c r="B18" s="355"/>
      <c r="C18" s="310"/>
      <c r="D18" s="313"/>
      <c r="E18" s="366"/>
      <c r="F18" s="14" t="s">
        <v>53</v>
      </c>
      <c r="G18" s="21" t="s">
        <v>54</v>
      </c>
      <c r="H18" s="50">
        <v>1</v>
      </c>
      <c r="I18" s="17">
        <v>1</v>
      </c>
      <c r="J18" s="18">
        <v>1</v>
      </c>
      <c r="K18" s="19">
        <v>1</v>
      </c>
      <c r="L18" s="19">
        <v>1</v>
      </c>
      <c r="M18" s="19">
        <v>1</v>
      </c>
      <c r="N18" s="19">
        <v>1</v>
      </c>
      <c r="O18" s="19">
        <v>1</v>
      </c>
      <c r="P18" s="19">
        <v>0</v>
      </c>
      <c r="Q18" s="19">
        <v>0</v>
      </c>
      <c r="R18" s="19">
        <v>0</v>
      </c>
      <c r="S18" s="19">
        <v>0</v>
      </c>
      <c r="T18" s="20">
        <v>0</v>
      </c>
      <c r="U18" s="13">
        <f t="shared" si="0"/>
        <v>0.58333333333333337</v>
      </c>
      <c r="V18" s="31"/>
    </row>
    <row r="19" spans="1:22" ht="31.5" x14ac:dyDescent="0.25">
      <c r="A19" s="354"/>
      <c r="B19" s="355"/>
      <c r="C19" s="310"/>
      <c r="D19" s="313"/>
      <c r="E19" s="366"/>
      <c r="F19" s="42" t="s">
        <v>55</v>
      </c>
      <c r="G19" s="21" t="s">
        <v>56</v>
      </c>
      <c r="H19" s="50">
        <v>1</v>
      </c>
      <c r="I19" s="38">
        <v>0</v>
      </c>
      <c r="J19" s="51">
        <v>0</v>
      </c>
      <c r="K19" s="39">
        <v>0</v>
      </c>
      <c r="L19" s="39">
        <v>0</v>
      </c>
      <c r="M19" s="39">
        <v>0</v>
      </c>
      <c r="N19" s="39">
        <v>0</v>
      </c>
      <c r="O19" s="39">
        <v>0</v>
      </c>
      <c r="P19" s="39">
        <v>0</v>
      </c>
      <c r="Q19" s="19">
        <v>0</v>
      </c>
      <c r="R19" s="19">
        <v>0</v>
      </c>
      <c r="S19" s="19">
        <v>0</v>
      </c>
      <c r="T19" s="20">
        <v>0</v>
      </c>
      <c r="U19" s="13">
        <f t="shared" si="0"/>
        <v>0</v>
      </c>
      <c r="V19" s="31"/>
    </row>
    <row r="20" spans="1:22" ht="31.5" x14ac:dyDescent="0.25">
      <c r="A20" s="354"/>
      <c r="B20" s="355"/>
      <c r="C20" s="310"/>
      <c r="D20" s="313"/>
      <c r="E20" s="366"/>
      <c r="F20" s="374" t="s">
        <v>57</v>
      </c>
      <c r="G20" s="21" t="s">
        <v>58</v>
      </c>
      <c r="H20" s="50">
        <v>1</v>
      </c>
      <c r="I20" s="38">
        <v>0</v>
      </c>
      <c r="J20" s="18">
        <v>0</v>
      </c>
      <c r="K20" s="19">
        <v>0</v>
      </c>
      <c r="L20" s="19">
        <v>0</v>
      </c>
      <c r="M20" s="19">
        <v>0</v>
      </c>
      <c r="N20" s="19">
        <v>0</v>
      </c>
      <c r="O20" s="19">
        <v>1</v>
      </c>
      <c r="P20" s="19">
        <v>0</v>
      </c>
      <c r="Q20" s="19">
        <v>0</v>
      </c>
      <c r="R20" s="19">
        <v>0</v>
      </c>
      <c r="S20" s="19">
        <v>0</v>
      </c>
      <c r="T20" s="20">
        <v>0</v>
      </c>
      <c r="U20" s="13">
        <f>SUM(I20:T20)/12</f>
        <v>8.3333333333333329E-2</v>
      </c>
    </row>
    <row r="21" spans="1:22" ht="31.5" x14ac:dyDescent="0.25">
      <c r="A21" s="354"/>
      <c r="B21" s="355"/>
      <c r="C21" s="310"/>
      <c r="D21" s="313"/>
      <c r="E21" s="366"/>
      <c r="F21" s="375"/>
      <c r="G21" s="21" t="s">
        <v>59</v>
      </c>
      <c r="H21" s="50">
        <v>1</v>
      </c>
      <c r="I21" s="38">
        <v>0</v>
      </c>
      <c r="J21" s="18">
        <v>0</v>
      </c>
      <c r="K21" s="19">
        <v>0</v>
      </c>
      <c r="L21" s="19">
        <v>0</v>
      </c>
      <c r="M21" s="19">
        <v>0</v>
      </c>
      <c r="N21" s="19">
        <v>0</v>
      </c>
      <c r="O21" s="19">
        <v>1</v>
      </c>
      <c r="P21" s="19">
        <v>0</v>
      </c>
      <c r="Q21" s="19">
        <v>0</v>
      </c>
      <c r="R21" s="19">
        <v>0</v>
      </c>
      <c r="S21" s="19">
        <v>0</v>
      </c>
      <c r="T21" s="20">
        <v>0</v>
      </c>
      <c r="U21" s="13">
        <f>SUM(I21:T21)/12</f>
        <v>8.3333333333333329E-2</v>
      </c>
    </row>
    <row r="22" spans="1:22" ht="32.25" thickBot="1" x14ac:dyDescent="0.3">
      <c r="A22" s="354"/>
      <c r="B22" s="355"/>
      <c r="C22" s="310"/>
      <c r="D22" s="313"/>
      <c r="E22" s="370"/>
      <c r="F22" s="376"/>
      <c r="G22" s="53" t="s">
        <v>60</v>
      </c>
      <c r="H22" s="54">
        <v>1</v>
      </c>
      <c r="I22" s="55">
        <v>1</v>
      </c>
      <c r="J22" s="26">
        <v>1</v>
      </c>
      <c r="K22" s="27">
        <v>1</v>
      </c>
      <c r="L22" s="27">
        <v>1</v>
      </c>
      <c r="M22" s="27">
        <v>1</v>
      </c>
      <c r="N22" s="27">
        <v>1</v>
      </c>
      <c r="O22" s="27">
        <v>1</v>
      </c>
      <c r="P22" s="27">
        <v>0</v>
      </c>
      <c r="Q22" s="27">
        <v>0</v>
      </c>
      <c r="R22" s="27">
        <v>0</v>
      </c>
      <c r="S22" s="27">
        <v>0</v>
      </c>
      <c r="T22" s="28">
        <v>0</v>
      </c>
      <c r="U22" s="13"/>
    </row>
    <row r="23" spans="1:22" ht="78" customHeight="1" x14ac:dyDescent="0.25">
      <c r="A23" s="354"/>
      <c r="B23" s="355"/>
      <c r="C23" s="310"/>
      <c r="D23" s="313"/>
      <c r="E23" s="365" t="s">
        <v>62</v>
      </c>
      <c r="F23" s="56" t="s">
        <v>63</v>
      </c>
      <c r="G23" s="43" t="s">
        <v>64</v>
      </c>
      <c r="H23" s="44">
        <v>1</v>
      </c>
      <c r="I23" s="33">
        <v>1</v>
      </c>
      <c r="J23" s="18">
        <v>1</v>
      </c>
      <c r="K23" s="34">
        <v>1</v>
      </c>
      <c r="L23" s="34">
        <v>1</v>
      </c>
      <c r="M23" s="34">
        <v>1</v>
      </c>
      <c r="N23" s="34">
        <v>1</v>
      </c>
      <c r="O23" s="34">
        <v>1</v>
      </c>
      <c r="P23" s="34">
        <v>0</v>
      </c>
      <c r="Q23" s="34">
        <v>0</v>
      </c>
      <c r="R23" s="34">
        <v>0</v>
      </c>
      <c r="S23" s="34">
        <v>0</v>
      </c>
      <c r="T23" s="52">
        <v>0</v>
      </c>
      <c r="U23" s="13">
        <f t="shared" ref="U23:U28" si="1">SUM(I23:T23)/12</f>
        <v>0.58333333333333337</v>
      </c>
    </row>
    <row r="24" spans="1:22" ht="78" customHeight="1" x14ac:dyDescent="0.25">
      <c r="A24" s="354"/>
      <c r="B24" s="355"/>
      <c r="C24" s="310"/>
      <c r="D24" s="313"/>
      <c r="E24" s="366"/>
      <c r="F24" s="14" t="s">
        <v>65</v>
      </c>
      <c r="G24" s="21" t="s">
        <v>66</v>
      </c>
      <c r="H24" s="50">
        <v>1</v>
      </c>
      <c r="I24" s="33">
        <v>0</v>
      </c>
      <c r="J24" s="18">
        <v>0</v>
      </c>
      <c r="K24" s="34">
        <v>0</v>
      </c>
      <c r="L24" s="34">
        <v>0</v>
      </c>
      <c r="M24" s="34">
        <v>0</v>
      </c>
      <c r="N24" s="34">
        <v>0</v>
      </c>
      <c r="O24" s="34">
        <v>0</v>
      </c>
      <c r="P24" s="34">
        <v>0</v>
      </c>
      <c r="Q24" s="34">
        <v>0</v>
      </c>
      <c r="R24" s="34">
        <v>0</v>
      </c>
      <c r="S24" s="34">
        <v>0</v>
      </c>
      <c r="T24" s="52">
        <v>0</v>
      </c>
      <c r="U24" s="13">
        <f t="shared" si="1"/>
        <v>0</v>
      </c>
    </row>
    <row r="25" spans="1:22" ht="47.25" x14ac:dyDescent="0.25">
      <c r="A25" s="354"/>
      <c r="B25" s="355"/>
      <c r="C25" s="310"/>
      <c r="D25" s="313"/>
      <c r="E25" s="366"/>
      <c r="F25" s="14" t="s">
        <v>67</v>
      </c>
      <c r="G25" s="21" t="s">
        <v>68</v>
      </c>
      <c r="H25" s="50">
        <v>1</v>
      </c>
      <c r="I25" s="38">
        <v>1</v>
      </c>
      <c r="J25" s="18">
        <v>1</v>
      </c>
      <c r="K25" s="19">
        <v>1</v>
      </c>
      <c r="L25" s="19">
        <v>1</v>
      </c>
      <c r="M25" s="19">
        <v>1</v>
      </c>
      <c r="N25" s="19">
        <v>0</v>
      </c>
      <c r="O25" s="19">
        <v>1</v>
      </c>
      <c r="P25" s="19">
        <v>0</v>
      </c>
      <c r="Q25" s="19">
        <v>0</v>
      </c>
      <c r="R25" s="19">
        <v>0</v>
      </c>
      <c r="S25" s="19">
        <v>0</v>
      </c>
      <c r="T25" s="20">
        <v>0</v>
      </c>
      <c r="U25" s="13">
        <f t="shared" si="1"/>
        <v>0.5</v>
      </c>
    </row>
    <row r="26" spans="1:22" ht="79.5" thickBot="1" x14ac:dyDescent="0.3">
      <c r="A26" s="354"/>
      <c r="B26" s="355"/>
      <c r="C26" s="310"/>
      <c r="D26" s="315"/>
      <c r="E26" s="370"/>
      <c r="F26" s="22" t="s">
        <v>69</v>
      </c>
      <c r="G26" s="23" t="s">
        <v>70</v>
      </c>
      <c r="H26" s="24">
        <v>1</v>
      </c>
      <c r="I26" s="25">
        <v>1</v>
      </c>
      <c r="J26" s="26">
        <v>1</v>
      </c>
      <c r="K26" s="27">
        <v>1</v>
      </c>
      <c r="L26" s="27">
        <v>1</v>
      </c>
      <c r="M26" s="27">
        <v>1</v>
      </c>
      <c r="N26" s="27">
        <v>1</v>
      </c>
      <c r="O26" s="27">
        <v>1</v>
      </c>
      <c r="P26" s="27">
        <v>0</v>
      </c>
      <c r="Q26" s="27">
        <v>0</v>
      </c>
      <c r="R26" s="27">
        <v>0</v>
      </c>
      <c r="S26" s="27">
        <v>0</v>
      </c>
      <c r="T26" s="28">
        <v>0</v>
      </c>
      <c r="U26" s="13">
        <f t="shared" si="1"/>
        <v>0.58333333333333337</v>
      </c>
    </row>
    <row r="27" spans="1:22" ht="31.5" x14ac:dyDescent="0.25">
      <c r="A27" s="354"/>
      <c r="B27" s="355"/>
      <c r="C27" s="310"/>
      <c r="D27" s="316" t="s">
        <v>863</v>
      </c>
      <c r="E27" s="371" t="s">
        <v>73</v>
      </c>
      <c r="F27" s="356" t="s">
        <v>74</v>
      </c>
      <c r="G27" s="59" t="s">
        <v>75</v>
      </c>
      <c r="H27" s="60">
        <v>1</v>
      </c>
      <c r="I27" s="63">
        <v>0</v>
      </c>
      <c r="J27" s="41">
        <v>0</v>
      </c>
      <c r="K27" s="29">
        <v>0</v>
      </c>
      <c r="L27" s="29">
        <v>0</v>
      </c>
      <c r="M27" s="11">
        <v>0</v>
      </c>
      <c r="N27" s="64">
        <v>0</v>
      </c>
      <c r="O27" s="29">
        <v>0</v>
      </c>
      <c r="P27" s="29">
        <v>0</v>
      </c>
      <c r="Q27" s="29">
        <v>0</v>
      </c>
      <c r="R27" s="29">
        <v>0</v>
      </c>
      <c r="S27" s="29">
        <v>0</v>
      </c>
      <c r="T27" s="30">
        <v>0</v>
      </c>
      <c r="U27" s="13">
        <f t="shared" si="1"/>
        <v>0</v>
      </c>
    </row>
    <row r="28" spans="1:22" ht="31.5" x14ac:dyDescent="0.25">
      <c r="A28" s="354"/>
      <c r="B28" s="355"/>
      <c r="C28" s="310"/>
      <c r="D28" s="317"/>
      <c r="E28" s="372"/>
      <c r="F28" s="357"/>
      <c r="G28" s="65" t="s">
        <v>76</v>
      </c>
      <c r="H28" s="61">
        <v>1</v>
      </c>
      <c r="I28" s="17">
        <v>1</v>
      </c>
      <c r="J28" s="58">
        <v>1</v>
      </c>
      <c r="K28" s="19">
        <v>1</v>
      </c>
      <c r="L28" s="19">
        <v>1</v>
      </c>
      <c r="M28" s="19">
        <v>1</v>
      </c>
      <c r="N28" s="19">
        <v>1</v>
      </c>
      <c r="O28" s="19">
        <v>1</v>
      </c>
      <c r="P28" s="19">
        <v>0</v>
      </c>
      <c r="Q28" s="19">
        <v>0</v>
      </c>
      <c r="R28" s="19">
        <v>0</v>
      </c>
      <c r="S28" s="19">
        <v>0</v>
      </c>
      <c r="T28" s="20">
        <v>0</v>
      </c>
      <c r="U28" s="13">
        <f t="shared" si="1"/>
        <v>0.58333333333333337</v>
      </c>
    </row>
    <row r="29" spans="1:22" x14ac:dyDescent="0.25">
      <c r="A29" s="354"/>
      <c r="B29" s="355"/>
      <c r="C29" s="310"/>
      <c r="D29" s="317"/>
      <c r="E29" s="372"/>
      <c r="F29" s="357"/>
      <c r="G29" s="65" t="s">
        <v>72</v>
      </c>
      <c r="H29" s="61">
        <v>1</v>
      </c>
      <c r="I29" s="17">
        <v>1</v>
      </c>
      <c r="J29" s="58">
        <v>0.25</v>
      </c>
      <c r="K29" s="19">
        <v>0.33</v>
      </c>
      <c r="L29" s="19">
        <v>1</v>
      </c>
      <c r="M29" s="19">
        <v>1</v>
      </c>
      <c r="N29" s="19">
        <v>1</v>
      </c>
      <c r="O29" s="19">
        <v>1</v>
      </c>
      <c r="P29" s="19">
        <v>0</v>
      </c>
      <c r="Q29" s="19">
        <v>0</v>
      </c>
      <c r="R29" s="19">
        <v>0</v>
      </c>
      <c r="S29" s="19">
        <v>0</v>
      </c>
      <c r="T29" s="20">
        <v>0</v>
      </c>
      <c r="U29" s="13"/>
    </row>
    <row r="30" spans="1:22" x14ac:dyDescent="0.25">
      <c r="A30" s="354"/>
      <c r="B30" s="355"/>
      <c r="C30" s="310"/>
      <c r="D30" s="317"/>
      <c r="E30" s="372"/>
      <c r="F30" s="357"/>
      <c r="G30" s="65" t="s">
        <v>30</v>
      </c>
      <c r="H30" s="61">
        <v>1</v>
      </c>
      <c r="I30" s="17">
        <v>1</v>
      </c>
      <c r="J30" s="58">
        <v>1</v>
      </c>
      <c r="K30" s="19">
        <v>1</v>
      </c>
      <c r="L30" s="19">
        <v>1</v>
      </c>
      <c r="M30" s="19">
        <v>1</v>
      </c>
      <c r="N30" s="19">
        <v>1</v>
      </c>
      <c r="O30" s="19">
        <v>1</v>
      </c>
      <c r="P30" s="19">
        <v>0</v>
      </c>
      <c r="Q30" s="19">
        <v>0</v>
      </c>
      <c r="R30" s="19">
        <v>0</v>
      </c>
      <c r="S30" s="19">
        <v>0</v>
      </c>
      <c r="T30" s="20">
        <v>0</v>
      </c>
      <c r="U30" s="13">
        <f>SUM(I30:T30)/12</f>
        <v>0.58333333333333337</v>
      </c>
    </row>
    <row r="31" spans="1:22" x14ac:dyDescent="0.25">
      <c r="A31" s="354"/>
      <c r="B31" s="355"/>
      <c r="C31" s="310"/>
      <c r="D31" s="317"/>
      <c r="E31" s="372"/>
      <c r="F31" s="357"/>
      <c r="G31" s="65" t="s">
        <v>32</v>
      </c>
      <c r="H31" s="61">
        <v>1</v>
      </c>
      <c r="I31" s="17">
        <v>0.5</v>
      </c>
      <c r="J31" s="58">
        <v>0.61</v>
      </c>
      <c r="K31" s="19">
        <v>0.55000000000000004</v>
      </c>
      <c r="L31" s="19">
        <v>0.5</v>
      </c>
      <c r="M31" s="19">
        <v>0.5</v>
      </c>
      <c r="N31" s="19">
        <v>0.5</v>
      </c>
      <c r="O31" s="19">
        <v>0.5</v>
      </c>
      <c r="P31" s="19">
        <v>0</v>
      </c>
      <c r="Q31" s="19">
        <v>0</v>
      </c>
      <c r="R31" s="19">
        <v>0</v>
      </c>
      <c r="S31" s="19">
        <v>0</v>
      </c>
      <c r="T31" s="20">
        <v>0</v>
      </c>
      <c r="U31" s="13">
        <f>SUM(I31:T31)/12</f>
        <v>0.30499999999999999</v>
      </c>
    </row>
    <row r="32" spans="1:22" ht="16.5" thickBot="1" x14ac:dyDescent="0.3">
      <c r="A32" s="354"/>
      <c r="B32" s="355"/>
      <c r="C32" s="310"/>
      <c r="D32" s="317"/>
      <c r="E32" s="373"/>
      <c r="F32" s="358"/>
      <c r="G32" s="66" t="s">
        <v>34</v>
      </c>
      <c r="H32" s="62">
        <v>1</v>
      </c>
      <c r="I32" s="25">
        <v>1</v>
      </c>
      <c r="J32" s="67">
        <v>1</v>
      </c>
      <c r="K32" s="27">
        <v>0</v>
      </c>
      <c r="L32" s="27">
        <v>1</v>
      </c>
      <c r="M32" s="27">
        <v>1</v>
      </c>
      <c r="N32" s="34">
        <v>1</v>
      </c>
      <c r="O32" s="27">
        <v>1</v>
      </c>
      <c r="P32" s="27">
        <v>0</v>
      </c>
      <c r="Q32" s="27">
        <v>0</v>
      </c>
      <c r="R32" s="27">
        <v>0</v>
      </c>
      <c r="S32" s="27">
        <v>0</v>
      </c>
      <c r="T32" s="28">
        <v>0</v>
      </c>
      <c r="U32" s="13">
        <f>SUM(I32:T32)/12</f>
        <v>0.5</v>
      </c>
    </row>
    <row r="33" spans="1:21" ht="31.5" x14ac:dyDescent="0.25">
      <c r="A33" s="354"/>
      <c r="B33" s="355"/>
      <c r="C33" s="310"/>
      <c r="D33" s="317"/>
      <c r="E33" s="359" t="s">
        <v>81</v>
      </c>
      <c r="F33" s="72" t="s">
        <v>82</v>
      </c>
      <c r="G33" s="73" t="s">
        <v>77</v>
      </c>
      <c r="H33" s="74">
        <v>1</v>
      </c>
      <c r="I33" s="63">
        <v>1</v>
      </c>
      <c r="J33" s="58">
        <v>1</v>
      </c>
      <c r="K33" s="29">
        <v>1</v>
      </c>
      <c r="L33" s="29">
        <v>1</v>
      </c>
      <c r="M33" s="29">
        <v>1</v>
      </c>
      <c r="N33" s="29">
        <v>0.5</v>
      </c>
      <c r="O33" s="29">
        <v>0.9</v>
      </c>
      <c r="P33" s="29">
        <v>0</v>
      </c>
      <c r="Q33" s="29">
        <v>0</v>
      </c>
      <c r="R33" s="29">
        <v>0</v>
      </c>
      <c r="S33" s="29">
        <v>0</v>
      </c>
      <c r="T33" s="30">
        <v>0</v>
      </c>
      <c r="U33" s="13">
        <f t="shared" ref="U33:U57" si="2">SUM(I33:T33)/12</f>
        <v>0.53333333333333333</v>
      </c>
    </row>
    <row r="34" spans="1:21" ht="47.25" x14ac:dyDescent="0.25">
      <c r="A34" s="354"/>
      <c r="B34" s="355"/>
      <c r="C34" s="310"/>
      <c r="D34" s="317"/>
      <c r="E34" s="360"/>
      <c r="F34" s="75" t="s">
        <v>83</v>
      </c>
      <c r="G34" s="76" t="s">
        <v>58</v>
      </c>
      <c r="H34" s="77">
        <v>1</v>
      </c>
      <c r="I34" s="38">
        <v>0</v>
      </c>
      <c r="J34" s="41">
        <v>0</v>
      </c>
      <c r="K34" s="39">
        <v>0</v>
      </c>
      <c r="L34" s="39">
        <v>0</v>
      </c>
      <c r="M34" s="39">
        <v>0</v>
      </c>
      <c r="N34" s="39">
        <v>0</v>
      </c>
      <c r="O34" s="19">
        <v>0.9</v>
      </c>
      <c r="P34" s="19">
        <v>0</v>
      </c>
      <c r="Q34" s="39">
        <v>0</v>
      </c>
      <c r="R34" s="39">
        <v>0</v>
      </c>
      <c r="S34" s="39">
        <v>0</v>
      </c>
      <c r="T34" s="40">
        <v>0</v>
      </c>
      <c r="U34" s="13">
        <f t="shared" si="2"/>
        <v>7.4999999999999997E-2</v>
      </c>
    </row>
    <row r="35" spans="1:21" ht="31.5" x14ac:dyDescent="0.25">
      <c r="A35" s="354"/>
      <c r="B35" s="355"/>
      <c r="C35" s="310"/>
      <c r="D35" s="317"/>
      <c r="E35" s="360"/>
      <c r="F35" s="362" t="s">
        <v>84</v>
      </c>
      <c r="G35" s="78" t="s">
        <v>85</v>
      </c>
      <c r="H35" s="77">
        <v>1</v>
      </c>
      <c r="I35" s="38">
        <v>0</v>
      </c>
      <c r="J35" s="41">
        <v>0</v>
      </c>
      <c r="K35" s="39">
        <v>0</v>
      </c>
      <c r="L35" s="39">
        <v>0</v>
      </c>
      <c r="M35" s="39">
        <v>0</v>
      </c>
      <c r="N35" s="39">
        <v>0</v>
      </c>
      <c r="O35" s="39">
        <v>0</v>
      </c>
      <c r="P35" s="39">
        <v>0</v>
      </c>
      <c r="Q35" s="19">
        <v>0</v>
      </c>
      <c r="R35" s="39">
        <v>0</v>
      </c>
      <c r="S35" s="39">
        <v>0</v>
      </c>
      <c r="T35" s="40">
        <v>0</v>
      </c>
      <c r="U35" s="13">
        <f t="shared" si="2"/>
        <v>0</v>
      </c>
    </row>
    <row r="36" spans="1:21" ht="31.5" x14ac:dyDescent="0.25">
      <c r="A36" s="354"/>
      <c r="B36" s="355"/>
      <c r="C36" s="310"/>
      <c r="D36" s="317"/>
      <c r="E36" s="360"/>
      <c r="F36" s="363"/>
      <c r="G36" s="78" t="s">
        <v>86</v>
      </c>
      <c r="H36" s="77">
        <v>0</v>
      </c>
      <c r="I36" s="17">
        <v>1</v>
      </c>
      <c r="J36" s="18">
        <v>1</v>
      </c>
      <c r="K36" s="19">
        <v>1</v>
      </c>
      <c r="L36" s="19">
        <v>1</v>
      </c>
      <c r="M36" s="19">
        <v>1</v>
      </c>
      <c r="N36" s="19">
        <v>1</v>
      </c>
      <c r="O36" s="19">
        <v>1</v>
      </c>
      <c r="P36" s="19">
        <v>0</v>
      </c>
      <c r="Q36" s="19">
        <v>0</v>
      </c>
      <c r="R36" s="19">
        <v>0</v>
      </c>
      <c r="S36" s="19">
        <v>0</v>
      </c>
      <c r="T36" s="20">
        <v>0</v>
      </c>
      <c r="U36" s="13">
        <f t="shared" si="2"/>
        <v>0.58333333333333337</v>
      </c>
    </row>
    <row r="37" spans="1:21" ht="31.5" x14ac:dyDescent="0.25">
      <c r="A37" s="354"/>
      <c r="B37" s="355"/>
      <c r="C37" s="310"/>
      <c r="D37" s="317"/>
      <c r="E37" s="360"/>
      <c r="F37" s="364"/>
      <c r="G37" s="78" t="s">
        <v>87</v>
      </c>
      <c r="H37" s="77">
        <v>1</v>
      </c>
      <c r="I37" s="17">
        <v>1</v>
      </c>
      <c r="J37" s="18">
        <v>1</v>
      </c>
      <c r="K37" s="19">
        <v>1</v>
      </c>
      <c r="L37" s="19">
        <v>1</v>
      </c>
      <c r="M37" s="19">
        <v>1</v>
      </c>
      <c r="N37" s="19">
        <v>1</v>
      </c>
      <c r="O37" s="19">
        <v>1</v>
      </c>
      <c r="P37" s="19">
        <v>0</v>
      </c>
      <c r="Q37" s="19">
        <v>0</v>
      </c>
      <c r="R37" s="19">
        <v>0</v>
      </c>
      <c r="S37" s="19">
        <v>0</v>
      </c>
      <c r="T37" s="20">
        <v>0</v>
      </c>
      <c r="U37" s="13">
        <f t="shared" si="2"/>
        <v>0.58333333333333337</v>
      </c>
    </row>
    <row r="38" spans="1:21" x14ac:dyDescent="0.25">
      <c r="A38" s="354"/>
      <c r="B38" s="355"/>
      <c r="C38" s="310"/>
      <c r="D38" s="317"/>
      <c r="E38" s="360"/>
      <c r="F38" s="75" t="s">
        <v>29</v>
      </c>
      <c r="G38" s="78" t="s">
        <v>30</v>
      </c>
      <c r="H38" s="77">
        <v>1</v>
      </c>
      <c r="I38" s="17">
        <v>1</v>
      </c>
      <c r="J38" s="18">
        <v>0</v>
      </c>
      <c r="K38" s="19">
        <v>1</v>
      </c>
      <c r="L38" s="19">
        <v>0</v>
      </c>
      <c r="M38" s="19">
        <v>1</v>
      </c>
      <c r="N38" s="19">
        <v>1</v>
      </c>
      <c r="O38" s="19">
        <v>0</v>
      </c>
      <c r="P38" s="19">
        <v>0</v>
      </c>
      <c r="Q38" s="19">
        <v>0</v>
      </c>
      <c r="R38" s="19">
        <v>0</v>
      </c>
      <c r="S38" s="19">
        <v>0</v>
      </c>
      <c r="T38" s="20">
        <v>0</v>
      </c>
      <c r="U38" s="13">
        <f t="shared" si="2"/>
        <v>0.33333333333333331</v>
      </c>
    </row>
    <row r="39" spans="1:21" x14ac:dyDescent="0.25">
      <c r="A39" s="354"/>
      <c r="B39" s="355"/>
      <c r="C39" s="310"/>
      <c r="D39" s="317"/>
      <c r="E39" s="360"/>
      <c r="F39" s="75" t="s">
        <v>31</v>
      </c>
      <c r="G39" s="78" t="s">
        <v>32</v>
      </c>
      <c r="H39" s="77">
        <v>1</v>
      </c>
      <c r="I39" s="17">
        <v>0.5</v>
      </c>
      <c r="J39" s="18">
        <v>0</v>
      </c>
      <c r="K39" s="19">
        <v>0.55000000000000004</v>
      </c>
      <c r="L39" s="19">
        <v>0</v>
      </c>
      <c r="M39" s="19">
        <v>0.5</v>
      </c>
      <c r="N39" s="19">
        <v>0.5</v>
      </c>
      <c r="O39" s="19">
        <v>0</v>
      </c>
      <c r="P39" s="19">
        <v>0</v>
      </c>
      <c r="Q39" s="19">
        <v>0</v>
      </c>
      <c r="R39" s="19">
        <v>0</v>
      </c>
      <c r="S39" s="19">
        <v>0</v>
      </c>
      <c r="T39" s="20">
        <v>0</v>
      </c>
      <c r="U39" s="13">
        <f t="shared" si="2"/>
        <v>0.17083333333333331</v>
      </c>
    </row>
    <row r="40" spans="1:21" ht="16.5" thickBot="1" x14ac:dyDescent="0.3">
      <c r="A40" s="354"/>
      <c r="B40" s="355"/>
      <c r="C40" s="310"/>
      <c r="D40" s="317"/>
      <c r="E40" s="361"/>
      <c r="F40" s="79" t="s">
        <v>33</v>
      </c>
      <c r="G40" s="80" t="s">
        <v>34</v>
      </c>
      <c r="H40" s="81">
        <v>1</v>
      </c>
      <c r="I40" s="25">
        <v>1</v>
      </c>
      <c r="J40" s="26">
        <v>0</v>
      </c>
      <c r="K40" s="27">
        <v>1</v>
      </c>
      <c r="L40" s="27">
        <v>0</v>
      </c>
      <c r="M40" s="27">
        <v>1</v>
      </c>
      <c r="N40" s="27">
        <v>1</v>
      </c>
      <c r="O40" s="27">
        <v>0</v>
      </c>
      <c r="P40" s="27">
        <v>0</v>
      </c>
      <c r="Q40" s="27">
        <v>0</v>
      </c>
      <c r="R40" s="27">
        <v>0</v>
      </c>
      <c r="S40" s="27">
        <v>0</v>
      </c>
      <c r="T40" s="28">
        <v>0</v>
      </c>
      <c r="U40" s="13">
        <f t="shared" si="2"/>
        <v>0.33333333333333331</v>
      </c>
    </row>
    <row r="41" spans="1:21" ht="63" x14ac:dyDescent="0.25">
      <c r="A41" s="354"/>
      <c r="B41" s="355"/>
      <c r="C41" s="310"/>
      <c r="D41" s="317"/>
      <c r="E41" s="377" t="s">
        <v>78</v>
      </c>
      <c r="F41" s="279" t="s">
        <v>864</v>
      </c>
      <c r="G41" s="68" t="s">
        <v>48</v>
      </c>
      <c r="H41" s="280">
        <v>1</v>
      </c>
      <c r="I41" s="281">
        <v>0</v>
      </c>
      <c r="J41" s="41">
        <v>0</v>
      </c>
      <c r="K41" s="34">
        <v>0</v>
      </c>
      <c r="L41" s="34">
        <v>0</v>
      </c>
      <c r="M41" s="35">
        <v>0.5</v>
      </c>
      <c r="N41" s="35">
        <v>0.8</v>
      </c>
      <c r="O41" s="35">
        <v>0.9</v>
      </c>
      <c r="P41" s="35">
        <v>0</v>
      </c>
      <c r="Q41" s="35">
        <v>0</v>
      </c>
      <c r="R41" s="35">
        <v>0</v>
      </c>
      <c r="S41" s="35">
        <v>0</v>
      </c>
      <c r="T41" s="36">
        <v>0</v>
      </c>
      <c r="U41" s="93">
        <f t="shared" si="2"/>
        <v>0.18333333333333335</v>
      </c>
    </row>
    <row r="42" spans="1:21" ht="31.5" x14ac:dyDescent="0.25">
      <c r="A42" s="354"/>
      <c r="B42" s="355"/>
      <c r="C42" s="310"/>
      <c r="D42" s="317"/>
      <c r="E42" s="378"/>
      <c r="F42" s="282" t="s">
        <v>857</v>
      </c>
      <c r="G42" s="68" t="s">
        <v>58</v>
      </c>
      <c r="H42" s="69">
        <v>1</v>
      </c>
      <c r="I42" s="89">
        <v>0</v>
      </c>
      <c r="J42" s="41">
        <v>0</v>
      </c>
      <c r="K42" s="39">
        <v>0</v>
      </c>
      <c r="L42" s="39">
        <v>0</v>
      </c>
      <c r="M42" s="19">
        <v>0</v>
      </c>
      <c r="N42" s="19">
        <v>0</v>
      </c>
      <c r="O42" s="39">
        <v>1</v>
      </c>
      <c r="P42" s="39">
        <v>0</v>
      </c>
      <c r="Q42" s="39">
        <v>0</v>
      </c>
      <c r="R42" s="39">
        <v>0</v>
      </c>
      <c r="S42" s="39">
        <v>0</v>
      </c>
      <c r="T42" s="40">
        <v>0</v>
      </c>
      <c r="U42" s="13">
        <f t="shared" si="2"/>
        <v>8.3333333333333329E-2</v>
      </c>
    </row>
    <row r="43" spans="1:21" ht="31.5" x14ac:dyDescent="0.25">
      <c r="A43" s="354"/>
      <c r="B43" s="355"/>
      <c r="C43" s="310"/>
      <c r="D43" s="317"/>
      <c r="E43" s="378"/>
      <c r="F43" s="380" t="s">
        <v>71</v>
      </c>
      <c r="G43" s="68" t="s">
        <v>59</v>
      </c>
      <c r="H43" s="69">
        <v>1</v>
      </c>
      <c r="I43" s="89">
        <v>0</v>
      </c>
      <c r="J43" s="41">
        <v>0</v>
      </c>
      <c r="K43" s="39">
        <v>0</v>
      </c>
      <c r="L43" s="39">
        <v>0</v>
      </c>
      <c r="M43" s="39">
        <v>0</v>
      </c>
      <c r="N43" s="19">
        <v>0</v>
      </c>
      <c r="O43" s="39">
        <v>1</v>
      </c>
      <c r="P43" s="39">
        <v>0</v>
      </c>
      <c r="Q43" s="39">
        <v>0</v>
      </c>
      <c r="R43" s="39">
        <v>0</v>
      </c>
      <c r="S43" s="39">
        <v>0</v>
      </c>
      <c r="T43" s="40">
        <v>0</v>
      </c>
      <c r="U43" s="13">
        <f t="shared" si="2"/>
        <v>8.3333333333333329E-2</v>
      </c>
    </row>
    <row r="44" spans="1:21" ht="31.5" x14ac:dyDescent="0.25">
      <c r="A44" s="354"/>
      <c r="B44" s="355"/>
      <c r="C44" s="310"/>
      <c r="D44" s="317"/>
      <c r="E44" s="378"/>
      <c r="F44" s="381"/>
      <c r="G44" s="68" t="s">
        <v>865</v>
      </c>
      <c r="H44" s="69">
        <v>1</v>
      </c>
      <c r="I44" s="90">
        <v>1</v>
      </c>
      <c r="J44" s="18">
        <v>1</v>
      </c>
      <c r="K44" s="19">
        <v>1</v>
      </c>
      <c r="L44" s="19">
        <v>1</v>
      </c>
      <c r="M44" s="19">
        <v>1</v>
      </c>
      <c r="N44" s="19">
        <v>1</v>
      </c>
      <c r="O44" s="19">
        <v>1</v>
      </c>
      <c r="P44" s="19">
        <v>0</v>
      </c>
      <c r="Q44" s="19">
        <v>0</v>
      </c>
      <c r="R44" s="19">
        <v>0</v>
      </c>
      <c r="S44" s="19">
        <v>0</v>
      </c>
      <c r="T44" s="20">
        <v>0</v>
      </c>
      <c r="U44" s="13">
        <f t="shared" si="2"/>
        <v>0.58333333333333337</v>
      </c>
    </row>
    <row r="45" spans="1:21" ht="31.5" x14ac:dyDescent="0.25">
      <c r="A45" s="354"/>
      <c r="B45" s="355"/>
      <c r="C45" s="310"/>
      <c r="D45" s="317"/>
      <c r="E45" s="378"/>
      <c r="F45" s="382"/>
      <c r="G45" s="68" t="s">
        <v>79</v>
      </c>
      <c r="H45" s="69">
        <v>1</v>
      </c>
      <c r="I45" s="90">
        <v>1</v>
      </c>
      <c r="J45" s="18">
        <v>1</v>
      </c>
      <c r="K45" s="19">
        <v>1</v>
      </c>
      <c r="L45" s="19">
        <v>1</v>
      </c>
      <c r="M45" s="19">
        <v>1</v>
      </c>
      <c r="N45" s="19">
        <v>1</v>
      </c>
      <c r="O45" s="19">
        <v>1</v>
      </c>
      <c r="P45" s="19">
        <v>0</v>
      </c>
      <c r="Q45" s="19">
        <v>0</v>
      </c>
      <c r="R45" s="19">
        <v>0</v>
      </c>
      <c r="S45" s="19">
        <v>0</v>
      </c>
      <c r="T45" s="20">
        <v>0</v>
      </c>
      <c r="U45" s="13">
        <f t="shared" si="2"/>
        <v>0.58333333333333337</v>
      </c>
    </row>
    <row r="46" spans="1:21" x14ac:dyDescent="0.25">
      <c r="A46" s="354"/>
      <c r="B46" s="355"/>
      <c r="C46" s="310"/>
      <c r="D46" s="317"/>
      <c r="E46" s="378"/>
      <c r="F46" s="282" t="s">
        <v>29</v>
      </c>
      <c r="G46" s="68" t="s">
        <v>30</v>
      </c>
      <c r="H46" s="69">
        <v>1</v>
      </c>
      <c r="I46" s="90">
        <v>1</v>
      </c>
      <c r="J46" s="18">
        <v>1</v>
      </c>
      <c r="K46" s="19">
        <v>1</v>
      </c>
      <c r="L46" s="19">
        <v>1</v>
      </c>
      <c r="M46" s="19">
        <v>1</v>
      </c>
      <c r="N46" s="19">
        <v>1</v>
      </c>
      <c r="O46" s="19">
        <v>1</v>
      </c>
      <c r="P46" s="19">
        <v>0</v>
      </c>
      <c r="Q46" s="19">
        <v>0</v>
      </c>
      <c r="R46" s="19">
        <v>0</v>
      </c>
      <c r="S46" s="19">
        <v>0</v>
      </c>
      <c r="T46" s="20">
        <v>0</v>
      </c>
      <c r="U46" s="13">
        <f t="shared" si="2"/>
        <v>0.58333333333333337</v>
      </c>
    </row>
    <row r="47" spans="1:21" x14ac:dyDescent="0.25">
      <c r="A47" s="354"/>
      <c r="B47" s="355"/>
      <c r="C47" s="310"/>
      <c r="D47" s="317"/>
      <c r="E47" s="378"/>
      <c r="F47" s="282" t="s">
        <v>31</v>
      </c>
      <c r="G47" s="68" t="s">
        <v>32</v>
      </c>
      <c r="H47" s="69">
        <v>1</v>
      </c>
      <c r="I47" s="90">
        <v>0.5</v>
      </c>
      <c r="J47" s="18">
        <v>0.61</v>
      </c>
      <c r="K47" s="19">
        <v>0</v>
      </c>
      <c r="L47" s="19">
        <v>0.5</v>
      </c>
      <c r="M47" s="19">
        <v>0.5</v>
      </c>
      <c r="N47" s="19">
        <v>0.5</v>
      </c>
      <c r="O47" s="19">
        <v>0.5</v>
      </c>
      <c r="P47" s="19">
        <v>0</v>
      </c>
      <c r="Q47" s="19">
        <v>0</v>
      </c>
      <c r="R47" s="19">
        <v>0</v>
      </c>
      <c r="S47" s="19">
        <v>0</v>
      </c>
      <c r="T47" s="20">
        <v>0</v>
      </c>
      <c r="U47" s="13">
        <f t="shared" si="2"/>
        <v>0.25916666666666666</v>
      </c>
    </row>
    <row r="48" spans="1:21" ht="16.5" thickBot="1" x14ac:dyDescent="0.3">
      <c r="A48" s="354"/>
      <c r="B48" s="355"/>
      <c r="C48" s="310"/>
      <c r="D48" s="317"/>
      <c r="E48" s="379"/>
      <c r="F48" s="283" t="s">
        <v>33</v>
      </c>
      <c r="G48" s="95" t="s">
        <v>34</v>
      </c>
      <c r="H48" s="71">
        <v>1</v>
      </c>
      <c r="I48" s="91">
        <v>1</v>
      </c>
      <c r="J48" s="26">
        <v>0</v>
      </c>
      <c r="K48" s="27">
        <v>1</v>
      </c>
      <c r="L48" s="27">
        <v>1</v>
      </c>
      <c r="M48" s="27">
        <v>1</v>
      </c>
      <c r="N48" s="27">
        <v>1</v>
      </c>
      <c r="O48" s="27">
        <v>1</v>
      </c>
      <c r="P48" s="27">
        <v>0</v>
      </c>
      <c r="Q48" s="27">
        <v>0</v>
      </c>
      <c r="R48" s="27">
        <v>0</v>
      </c>
      <c r="S48" s="27">
        <v>0</v>
      </c>
      <c r="T48" s="28">
        <v>0</v>
      </c>
      <c r="U48" s="284">
        <f t="shared" si="2"/>
        <v>0.5</v>
      </c>
    </row>
    <row r="49" spans="1:21" x14ac:dyDescent="0.25">
      <c r="A49" s="354"/>
      <c r="B49" s="355"/>
      <c r="C49" s="310"/>
      <c r="D49" s="317"/>
      <c r="E49" s="329" t="s">
        <v>866</v>
      </c>
      <c r="F49" s="331" t="s">
        <v>867</v>
      </c>
      <c r="G49" s="285" t="s">
        <v>58</v>
      </c>
      <c r="H49" s="286">
        <v>1</v>
      </c>
      <c r="I49" s="88">
        <v>0</v>
      </c>
      <c r="J49" s="83">
        <v>0</v>
      </c>
      <c r="K49" s="11">
        <v>0</v>
      </c>
      <c r="L49" s="11">
        <v>0.5</v>
      </c>
      <c r="M49" s="39">
        <v>0.5</v>
      </c>
      <c r="N49" s="39">
        <v>0.5</v>
      </c>
      <c r="O49" s="39">
        <v>1</v>
      </c>
      <c r="P49" s="39">
        <v>0</v>
      </c>
      <c r="Q49" s="39">
        <v>0</v>
      </c>
      <c r="R49" s="29">
        <v>0</v>
      </c>
      <c r="S49" s="29">
        <v>0</v>
      </c>
      <c r="T49" s="30">
        <v>0</v>
      </c>
      <c r="U49" s="287">
        <f t="shared" si="2"/>
        <v>0.20833333333333334</v>
      </c>
    </row>
    <row r="50" spans="1:21" ht="25.5" x14ac:dyDescent="0.25">
      <c r="A50" s="354"/>
      <c r="B50" s="355"/>
      <c r="C50" s="310"/>
      <c r="D50" s="317"/>
      <c r="E50" s="330"/>
      <c r="F50" s="332"/>
      <c r="G50" s="288" t="s">
        <v>868</v>
      </c>
      <c r="H50" s="289">
        <v>1</v>
      </c>
      <c r="I50" s="90">
        <v>1</v>
      </c>
      <c r="J50" s="58">
        <v>0</v>
      </c>
      <c r="K50" s="19">
        <v>0</v>
      </c>
      <c r="L50" s="19">
        <v>0</v>
      </c>
      <c r="M50" s="19">
        <v>1</v>
      </c>
      <c r="N50" s="19">
        <v>1</v>
      </c>
      <c r="O50" s="308">
        <v>1</v>
      </c>
      <c r="P50" s="19">
        <v>0</v>
      </c>
      <c r="Q50" s="19">
        <v>0</v>
      </c>
      <c r="R50" s="19">
        <v>0</v>
      </c>
      <c r="S50" s="19">
        <v>0</v>
      </c>
      <c r="T50" s="20">
        <v>0</v>
      </c>
      <c r="U50" s="287">
        <f t="shared" si="2"/>
        <v>0.33333333333333331</v>
      </c>
    </row>
    <row r="51" spans="1:21" ht="31.5" x14ac:dyDescent="0.25">
      <c r="A51" s="354"/>
      <c r="B51" s="355"/>
      <c r="C51" s="310"/>
      <c r="D51" s="317"/>
      <c r="E51" s="330"/>
      <c r="F51" s="333" t="s">
        <v>869</v>
      </c>
      <c r="G51" s="290" t="s">
        <v>870</v>
      </c>
      <c r="H51" s="289">
        <v>1</v>
      </c>
      <c r="I51" s="90">
        <v>1</v>
      </c>
      <c r="J51" s="58">
        <v>1</v>
      </c>
      <c r="K51" s="19">
        <v>1</v>
      </c>
      <c r="L51" s="19">
        <v>1</v>
      </c>
      <c r="M51" s="19">
        <v>1</v>
      </c>
      <c r="N51" s="19">
        <v>1</v>
      </c>
      <c r="O51" s="19">
        <v>1</v>
      </c>
      <c r="P51" s="19">
        <v>0</v>
      </c>
      <c r="Q51" s="19">
        <v>0</v>
      </c>
      <c r="R51" s="19">
        <v>0</v>
      </c>
      <c r="S51" s="19">
        <v>0</v>
      </c>
      <c r="T51" s="20">
        <v>0</v>
      </c>
      <c r="U51" s="287">
        <f t="shared" si="2"/>
        <v>0.58333333333333337</v>
      </c>
    </row>
    <row r="52" spans="1:21" x14ac:dyDescent="0.25">
      <c r="A52" s="354"/>
      <c r="B52" s="355"/>
      <c r="C52" s="310"/>
      <c r="D52" s="317"/>
      <c r="E52" s="330"/>
      <c r="F52" s="334"/>
      <c r="G52" s="290" t="s">
        <v>885</v>
      </c>
      <c r="H52" s="289">
        <v>1</v>
      </c>
      <c r="I52" s="90">
        <v>1</v>
      </c>
      <c r="J52" s="58">
        <v>0.5</v>
      </c>
      <c r="K52" s="19">
        <v>1</v>
      </c>
      <c r="L52" s="19">
        <v>1</v>
      </c>
      <c r="M52" s="19">
        <v>1</v>
      </c>
      <c r="N52" s="19">
        <v>1</v>
      </c>
      <c r="O52" s="19">
        <v>1</v>
      </c>
      <c r="P52" s="19">
        <v>0</v>
      </c>
      <c r="Q52" s="19">
        <v>0</v>
      </c>
      <c r="R52" s="19">
        <v>0</v>
      </c>
      <c r="S52" s="19">
        <v>0</v>
      </c>
      <c r="T52" s="20">
        <v>0</v>
      </c>
      <c r="U52" s="287">
        <f t="shared" si="2"/>
        <v>0.54166666666666663</v>
      </c>
    </row>
    <row r="53" spans="1:21" ht="31.5" x14ac:dyDescent="0.25">
      <c r="A53" s="354"/>
      <c r="B53" s="355"/>
      <c r="C53" s="310"/>
      <c r="D53" s="317"/>
      <c r="E53" s="330"/>
      <c r="F53" s="334"/>
      <c r="G53" s="290" t="s">
        <v>859</v>
      </c>
      <c r="H53" s="289">
        <v>1</v>
      </c>
      <c r="I53" s="90">
        <v>0.8</v>
      </c>
      <c r="J53" s="58">
        <v>0.9</v>
      </c>
      <c r="K53" s="19">
        <v>0.95</v>
      </c>
      <c r="L53" s="19">
        <v>0.95</v>
      </c>
      <c r="M53" s="19">
        <v>1</v>
      </c>
      <c r="N53" s="19">
        <v>0.5</v>
      </c>
      <c r="O53" s="19">
        <v>1</v>
      </c>
      <c r="P53" s="19">
        <v>0</v>
      </c>
      <c r="Q53" s="19">
        <v>0</v>
      </c>
      <c r="R53" s="19">
        <v>0</v>
      </c>
      <c r="S53" s="19">
        <v>0</v>
      </c>
      <c r="T53" s="20">
        <v>0</v>
      </c>
      <c r="U53" s="287">
        <f t="shared" si="2"/>
        <v>0.50833333333333341</v>
      </c>
    </row>
    <row r="54" spans="1:21" ht="32.25" thickBot="1" x14ac:dyDescent="0.3">
      <c r="A54" s="354"/>
      <c r="B54" s="355"/>
      <c r="C54" s="310"/>
      <c r="D54" s="317"/>
      <c r="E54" s="330"/>
      <c r="F54" s="332"/>
      <c r="G54" s="290" t="s">
        <v>860</v>
      </c>
      <c r="H54" s="289">
        <v>1</v>
      </c>
      <c r="I54" s="90">
        <v>1</v>
      </c>
      <c r="J54" s="58">
        <v>1</v>
      </c>
      <c r="K54" s="19">
        <v>1</v>
      </c>
      <c r="L54" s="19">
        <v>1</v>
      </c>
      <c r="M54" s="19">
        <v>0.95</v>
      </c>
      <c r="N54" s="19">
        <v>1</v>
      </c>
      <c r="O54" s="19">
        <v>1</v>
      </c>
      <c r="P54" s="19">
        <v>0</v>
      </c>
      <c r="Q54" s="19">
        <v>0</v>
      </c>
      <c r="R54" s="19">
        <v>0</v>
      </c>
      <c r="S54" s="19">
        <v>0</v>
      </c>
      <c r="T54" s="20">
        <v>0</v>
      </c>
      <c r="U54" s="287">
        <f t="shared" si="2"/>
        <v>0.57916666666666672</v>
      </c>
    </row>
    <row r="55" spans="1:21" ht="31.5" x14ac:dyDescent="0.25">
      <c r="A55" s="354"/>
      <c r="B55" s="355"/>
      <c r="C55" s="310"/>
      <c r="D55" s="317"/>
      <c r="E55" s="330"/>
      <c r="F55" s="291" t="s">
        <v>871</v>
      </c>
      <c r="G55" s="288" t="s">
        <v>872</v>
      </c>
      <c r="H55" s="289">
        <v>1</v>
      </c>
      <c r="I55" s="90">
        <v>1</v>
      </c>
      <c r="J55" s="58">
        <v>1</v>
      </c>
      <c r="K55" s="19">
        <v>0</v>
      </c>
      <c r="L55" s="19">
        <v>1</v>
      </c>
      <c r="M55" s="19">
        <v>1</v>
      </c>
      <c r="N55" s="19">
        <v>1</v>
      </c>
      <c r="O55" s="19">
        <v>1</v>
      </c>
      <c r="P55" s="19">
        <v>0</v>
      </c>
      <c r="Q55" s="19">
        <v>0</v>
      </c>
      <c r="R55" s="19">
        <v>0</v>
      </c>
      <c r="S55" s="19">
        <v>0</v>
      </c>
      <c r="T55" s="20">
        <v>0</v>
      </c>
      <c r="U55" s="93">
        <f t="shared" si="2"/>
        <v>0.5</v>
      </c>
    </row>
    <row r="56" spans="1:21" ht="31.5" x14ac:dyDescent="0.25">
      <c r="A56" s="354"/>
      <c r="B56" s="355"/>
      <c r="C56" s="310"/>
      <c r="D56" s="317"/>
      <c r="E56" s="330"/>
      <c r="F56" s="291" t="s">
        <v>873</v>
      </c>
      <c r="G56" s="288" t="s">
        <v>874</v>
      </c>
      <c r="H56" s="289">
        <v>1</v>
      </c>
      <c r="I56" s="90">
        <v>1</v>
      </c>
      <c r="J56" s="58">
        <v>1</v>
      </c>
      <c r="K56" s="19">
        <v>0</v>
      </c>
      <c r="L56" s="19">
        <v>1</v>
      </c>
      <c r="M56" s="19">
        <v>1</v>
      </c>
      <c r="N56" s="19">
        <v>1</v>
      </c>
      <c r="O56" s="19">
        <v>1</v>
      </c>
      <c r="P56" s="19">
        <v>0</v>
      </c>
      <c r="Q56" s="19">
        <v>0</v>
      </c>
      <c r="R56" s="19">
        <v>0</v>
      </c>
      <c r="S56" s="19">
        <v>0</v>
      </c>
      <c r="T56" s="20">
        <v>0</v>
      </c>
      <c r="U56" s="13">
        <f t="shared" si="2"/>
        <v>0.5</v>
      </c>
    </row>
    <row r="57" spans="1:21" x14ac:dyDescent="0.25">
      <c r="A57" s="354"/>
      <c r="B57" s="355"/>
      <c r="C57" s="310"/>
      <c r="D57" s="317"/>
      <c r="E57" s="330"/>
      <c r="F57" s="335" t="s">
        <v>875</v>
      </c>
      <c r="G57" s="288" t="s">
        <v>48</v>
      </c>
      <c r="H57" s="289">
        <v>1</v>
      </c>
      <c r="I57" s="90">
        <v>1</v>
      </c>
      <c r="J57" s="58">
        <v>1</v>
      </c>
      <c r="K57" s="19">
        <v>0</v>
      </c>
      <c r="L57" s="19">
        <v>1</v>
      </c>
      <c r="M57" s="19">
        <v>1</v>
      </c>
      <c r="N57" s="19">
        <v>1</v>
      </c>
      <c r="O57" s="19">
        <v>1</v>
      </c>
      <c r="P57" s="19">
        <v>0</v>
      </c>
      <c r="Q57" s="19">
        <v>0</v>
      </c>
      <c r="R57" s="19">
        <v>0</v>
      </c>
      <c r="S57" s="19">
        <v>0</v>
      </c>
      <c r="T57" s="20">
        <v>0</v>
      </c>
      <c r="U57" s="287">
        <f t="shared" si="2"/>
        <v>0.5</v>
      </c>
    </row>
    <row r="58" spans="1:21" x14ac:dyDescent="0.25">
      <c r="A58" s="354"/>
      <c r="B58" s="355"/>
      <c r="C58" s="310"/>
      <c r="D58" s="317"/>
      <c r="E58" s="330"/>
      <c r="F58" s="336"/>
      <c r="G58" s="288" t="s">
        <v>876</v>
      </c>
      <c r="H58" s="289"/>
      <c r="I58" s="90">
        <v>1</v>
      </c>
      <c r="J58" s="58">
        <v>1</v>
      </c>
      <c r="K58" s="19">
        <v>0</v>
      </c>
      <c r="L58" s="19">
        <v>1</v>
      </c>
      <c r="M58" s="19">
        <v>1</v>
      </c>
      <c r="N58" s="19">
        <v>1</v>
      </c>
      <c r="O58" s="19">
        <v>1</v>
      </c>
      <c r="P58" s="19">
        <v>0</v>
      </c>
      <c r="Q58" s="19">
        <v>0</v>
      </c>
      <c r="R58" s="19">
        <v>0</v>
      </c>
      <c r="S58" s="19">
        <v>0</v>
      </c>
      <c r="T58" s="20">
        <v>0</v>
      </c>
      <c r="U58" s="287"/>
    </row>
    <row r="59" spans="1:21" ht="38.25" x14ac:dyDescent="0.25">
      <c r="A59" s="354"/>
      <c r="B59" s="355"/>
      <c r="C59" s="310"/>
      <c r="D59" s="317"/>
      <c r="E59" s="330"/>
      <c r="F59" s="335" t="s">
        <v>877</v>
      </c>
      <c r="G59" s="288" t="s">
        <v>45</v>
      </c>
      <c r="H59" s="289">
        <v>1</v>
      </c>
      <c r="I59" s="89">
        <v>0</v>
      </c>
      <c r="J59" s="41">
        <v>0</v>
      </c>
      <c r="K59" s="39">
        <v>0</v>
      </c>
      <c r="L59" s="19">
        <v>0</v>
      </c>
      <c r="M59" s="39">
        <v>0.5</v>
      </c>
      <c r="N59" s="39">
        <v>0.5</v>
      </c>
      <c r="O59" s="39">
        <v>0.9</v>
      </c>
      <c r="P59" s="39">
        <v>0</v>
      </c>
      <c r="Q59" s="39">
        <v>0</v>
      </c>
      <c r="R59" s="39">
        <v>0</v>
      </c>
      <c r="S59" s="39">
        <v>0</v>
      </c>
      <c r="T59" s="40">
        <v>0</v>
      </c>
      <c r="U59" s="287">
        <f t="shared" ref="U59:U68" si="3">SUM(I59:T59)/12</f>
        <v>0.15833333333333333</v>
      </c>
    </row>
    <row r="60" spans="1:21" ht="25.5" x14ac:dyDescent="0.25">
      <c r="A60" s="354"/>
      <c r="B60" s="355"/>
      <c r="C60" s="310"/>
      <c r="D60" s="317"/>
      <c r="E60" s="330"/>
      <c r="F60" s="337"/>
      <c r="G60" s="288" t="s">
        <v>878</v>
      </c>
      <c r="H60" s="289">
        <v>1</v>
      </c>
      <c r="I60" s="90">
        <v>0</v>
      </c>
      <c r="J60" s="58">
        <v>0</v>
      </c>
      <c r="K60" s="19">
        <v>0</v>
      </c>
      <c r="L60" s="19">
        <v>0</v>
      </c>
      <c r="M60" s="19">
        <v>0</v>
      </c>
      <c r="N60" s="19">
        <v>0</v>
      </c>
      <c r="O60" s="19">
        <v>0.5</v>
      </c>
      <c r="P60" s="19">
        <v>0</v>
      </c>
      <c r="Q60" s="19">
        <v>0</v>
      </c>
      <c r="R60" s="19">
        <v>0</v>
      </c>
      <c r="S60" s="19">
        <v>0</v>
      </c>
      <c r="T60" s="20">
        <v>0</v>
      </c>
      <c r="U60" s="287">
        <f t="shared" si="3"/>
        <v>4.1666666666666664E-2</v>
      </c>
    </row>
    <row r="61" spans="1:21" x14ac:dyDescent="0.25">
      <c r="A61" s="354"/>
      <c r="B61" s="355"/>
      <c r="C61" s="310"/>
      <c r="D61" s="317"/>
      <c r="E61" s="330"/>
      <c r="F61" s="336"/>
      <c r="G61" s="288" t="s">
        <v>879</v>
      </c>
      <c r="H61" s="289">
        <v>1</v>
      </c>
      <c r="I61" s="90">
        <v>0</v>
      </c>
      <c r="J61" s="58">
        <v>0</v>
      </c>
      <c r="K61" s="19">
        <v>0</v>
      </c>
      <c r="L61" s="19">
        <v>0</v>
      </c>
      <c r="M61" s="19">
        <v>0</v>
      </c>
      <c r="N61" s="19">
        <v>0</v>
      </c>
      <c r="O61" s="19">
        <v>1</v>
      </c>
      <c r="P61" s="19">
        <v>0</v>
      </c>
      <c r="Q61" s="19">
        <v>0</v>
      </c>
      <c r="R61" s="19">
        <v>0</v>
      </c>
      <c r="S61" s="19">
        <v>0</v>
      </c>
      <c r="T61" s="20">
        <v>0</v>
      </c>
      <c r="U61" s="287">
        <f t="shared" si="3"/>
        <v>8.3333333333333329E-2</v>
      </c>
    </row>
    <row r="62" spans="1:21" x14ac:dyDescent="0.25">
      <c r="A62" s="354"/>
      <c r="B62" s="355"/>
      <c r="C62" s="310"/>
      <c r="D62" s="317"/>
      <c r="E62" s="330"/>
      <c r="F62" s="292" t="s">
        <v>880</v>
      </c>
      <c r="G62" s="288" t="s">
        <v>48</v>
      </c>
      <c r="H62" s="289">
        <v>1</v>
      </c>
      <c r="I62" s="90">
        <v>1</v>
      </c>
      <c r="J62" s="58">
        <v>1</v>
      </c>
      <c r="K62" s="19">
        <v>1</v>
      </c>
      <c r="L62" s="19">
        <v>1</v>
      </c>
      <c r="M62" s="19">
        <v>1</v>
      </c>
      <c r="N62" s="19">
        <v>0</v>
      </c>
      <c r="O62" s="19">
        <v>1</v>
      </c>
      <c r="P62" s="19">
        <v>0</v>
      </c>
      <c r="Q62" s="19">
        <v>0</v>
      </c>
      <c r="R62" s="19">
        <v>0</v>
      </c>
      <c r="S62" s="19">
        <v>0</v>
      </c>
      <c r="T62" s="20">
        <v>0</v>
      </c>
      <c r="U62" s="287">
        <f t="shared" si="3"/>
        <v>0.5</v>
      </c>
    </row>
    <row r="63" spans="1:21" ht="47.25" x14ac:dyDescent="0.25">
      <c r="A63" s="354"/>
      <c r="B63" s="355"/>
      <c r="C63" s="310"/>
      <c r="D63" s="317"/>
      <c r="E63" s="330"/>
      <c r="F63" s="338" t="s">
        <v>861</v>
      </c>
      <c r="G63" s="290" t="s">
        <v>862</v>
      </c>
      <c r="H63" s="289">
        <v>1</v>
      </c>
      <c r="I63" s="90">
        <v>1</v>
      </c>
      <c r="J63" s="58">
        <v>1</v>
      </c>
      <c r="K63" s="19">
        <v>1</v>
      </c>
      <c r="L63" s="19">
        <v>1</v>
      </c>
      <c r="M63" s="19">
        <v>1</v>
      </c>
      <c r="N63" s="19">
        <v>0</v>
      </c>
      <c r="O63" s="19">
        <v>1</v>
      </c>
      <c r="P63" s="19">
        <v>0</v>
      </c>
      <c r="Q63" s="19">
        <v>0</v>
      </c>
      <c r="R63" s="19">
        <v>0</v>
      </c>
      <c r="S63" s="19">
        <v>0</v>
      </c>
      <c r="T63" s="20">
        <v>0</v>
      </c>
      <c r="U63" s="287">
        <f t="shared" si="3"/>
        <v>0.5</v>
      </c>
    </row>
    <row r="64" spans="1:21" ht="38.25" x14ac:dyDescent="0.25">
      <c r="A64" s="354"/>
      <c r="B64" s="355"/>
      <c r="C64" s="310"/>
      <c r="D64" s="317"/>
      <c r="E64" s="330"/>
      <c r="F64" s="339"/>
      <c r="G64" s="288" t="s">
        <v>881</v>
      </c>
      <c r="H64" s="289">
        <v>1</v>
      </c>
      <c r="I64" s="90">
        <v>1</v>
      </c>
      <c r="J64" s="58">
        <v>1</v>
      </c>
      <c r="K64" s="19">
        <v>0</v>
      </c>
      <c r="L64" s="19">
        <v>1</v>
      </c>
      <c r="M64" s="19">
        <v>1</v>
      </c>
      <c r="N64" s="19">
        <v>0</v>
      </c>
      <c r="O64" s="19">
        <v>1</v>
      </c>
      <c r="P64" s="19">
        <v>0</v>
      </c>
      <c r="Q64" s="19">
        <v>0</v>
      </c>
      <c r="R64" s="19">
        <v>0</v>
      </c>
      <c r="S64" s="19">
        <v>0</v>
      </c>
      <c r="T64" s="20">
        <v>0</v>
      </c>
      <c r="U64" s="287">
        <f t="shared" si="3"/>
        <v>0.41666666666666669</v>
      </c>
    </row>
    <row r="65" spans="1:21" x14ac:dyDescent="0.25">
      <c r="A65" s="354"/>
      <c r="B65" s="355"/>
      <c r="C65" s="310"/>
      <c r="D65" s="317"/>
      <c r="E65" s="330"/>
      <c r="F65" s="293" t="s">
        <v>29</v>
      </c>
      <c r="G65" s="288" t="s">
        <v>30</v>
      </c>
      <c r="H65" s="289">
        <v>1</v>
      </c>
      <c r="I65" s="90">
        <v>0</v>
      </c>
      <c r="J65" s="58">
        <v>0</v>
      </c>
      <c r="K65" s="19">
        <v>0</v>
      </c>
      <c r="L65" s="19">
        <v>1</v>
      </c>
      <c r="M65" s="19">
        <v>1</v>
      </c>
      <c r="N65" s="19">
        <v>0</v>
      </c>
      <c r="O65" s="19">
        <v>0</v>
      </c>
      <c r="P65" s="19">
        <v>0</v>
      </c>
      <c r="Q65" s="19">
        <v>0</v>
      </c>
      <c r="R65" s="19">
        <v>0</v>
      </c>
      <c r="S65" s="19">
        <v>0</v>
      </c>
      <c r="T65" s="20">
        <v>0</v>
      </c>
      <c r="U65" s="287">
        <f t="shared" si="3"/>
        <v>0.16666666666666666</v>
      </c>
    </row>
    <row r="66" spans="1:21" ht="31.5" x14ac:dyDescent="0.25">
      <c r="A66" s="354"/>
      <c r="B66" s="355"/>
      <c r="C66" s="310"/>
      <c r="D66" s="317"/>
      <c r="E66" s="330"/>
      <c r="F66" s="293" t="s">
        <v>853</v>
      </c>
      <c r="G66" s="288" t="s">
        <v>32</v>
      </c>
      <c r="H66" s="289" t="s">
        <v>882</v>
      </c>
      <c r="I66" s="90">
        <v>0</v>
      </c>
      <c r="J66" s="58">
        <v>0.61</v>
      </c>
      <c r="K66" s="19">
        <v>0</v>
      </c>
      <c r="L66" s="19">
        <v>0.5</v>
      </c>
      <c r="M66" s="19">
        <v>0.5</v>
      </c>
      <c r="N66" s="19">
        <v>0</v>
      </c>
      <c r="O66" s="19">
        <v>0</v>
      </c>
      <c r="P66" s="19">
        <v>0</v>
      </c>
      <c r="Q66" s="19">
        <v>0</v>
      </c>
      <c r="R66" s="19">
        <v>0</v>
      </c>
      <c r="S66" s="19">
        <v>0</v>
      </c>
      <c r="T66" s="20">
        <v>0</v>
      </c>
      <c r="U66" s="287">
        <f t="shared" si="3"/>
        <v>0.13416666666666666</v>
      </c>
    </row>
    <row r="67" spans="1:21" ht="16.5" thickBot="1" x14ac:dyDescent="0.3">
      <c r="A67" s="354"/>
      <c r="B67" s="355"/>
      <c r="C67" s="310"/>
      <c r="D67" s="318"/>
      <c r="E67" s="330"/>
      <c r="F67" s="294" t="s">
        <v>33</v>
      </c>
      <c r="G67" s="295" t="s">
        <v>34</v>
      </c>
      <c r="H67" s="296">
        <v>1</v>
      </c>
      <c r="I67" s="86">
        <v>0</v>
      </c>
      <c r="J67" s="70">
        <v>0</v>
      </c>
      <c r="K67" s="48">
        <v>0</v>
      </c>
      <c r="L67" s="48">
        <v>1</v>
      </c>
      <c r="M67" s="48">
        <v>1</v>
      </c>
      <c r="N67" s="48">
        <v>0</v>
      </c>
      <c r="O67" s="48">
        <v>1</v>
      </c>
      <c r="P67" s="48">
        <v>0</v>
      </c>
      <c r="Q67" s="48">
        <v>0</v>
      </c>
      <c r="R67" s="48">
        <v>0</v>
      </c>
      <c r="S67" s="48">
        <v>0</v>
      </c>
      <c r="T67" s="87">
        <v>0</v>
      </c>
      <c r="U67" s="287">
        <f t="shared" si="3"/>
        <v>0.25</v>
      </c>
    </row>
    <row r="68" spans="1:21" ht="30" x14ac:dyDescent="0.25">
      <c r="A68" s="354"/>
      <c r="B68" s="355"/>
      <c r="C68" s="310"/>
      <c r="D68" s="322" t="s">
        <v>88</v>
      </c>
      <c r="E68" s="340" t="s">
        <v>89</v>
      </c>
      <c r="F68" s="297" t="s">
        <v>90</v>
      </c>
      <c r="G68" s="297" t="s">
        <v>77</v>
      </c>
      <c r="H68" s="82">
        <v>1</v>
      </c>
      <c r="I68" s="88">
        <v>0</v>
      </c>
      <c r="J68" s="83">
        <v>0</v>
      </c>
      <c r="K68" s="11">
        <v>0</v>
      </c>
      <c r="L68" s="11">
        <v>0</v>
      </c>
      <c r="M68" s="29">
        <v>0</v>
      </c>
      <c r="N68" s="29">
        <v>0</v>
      </c>
      <c r="O68" s="29">
        <v>1</v>
      </c>
      <c r="P68" s="29">
        <v>0</v>
      </c>
      <c r="Q68" s="29">
        <v>0</v>
      </c>
      <c r="R68" s="29">
        <v>0</v>
      </c>
      <c r="S68" s="29">
        <v>0</v>
      </c>
      <c r="T68" s="30">
        <v>0</v>
      </c>
      <c r="U68" s="287">
        <f t="shared" si="3"/>
        <v>8.3333333333333329E-2</v>
      </c>
    </row>
    <row r="69" spans="1:21" ht="45" x14ac:dyDescent="0.25">
      <c r="A69" s="354"/>
      <c r="B69" s="355"/>
      <c r="C69" s="310"/>
      <c r="D69" s="323"/>
      <c r="E69" s="341"/>
      <c r="F69" s="298" t="s">
        <v>91</v>
      </c>
      <c r="G69" s="298" t="s">
        <v>58</v>
      </c>
      <c r="H69" s="84">
        <v>1</v>
      </c>
      <c r="I69" s="281">
        <v>0</v>
      </c>
      <c r="J69" s="41">
        <v>0</v>
      </c>
      <c r="K69" s="34">
        <v>0</v>
      </c>
      <c r="L69" s="34">
        <v>0</v>
      </c>
      <c r="M69" s="35">
        <v>0</v>
      </c>
      <c r="N69" s="35">
        <v>0</v>
      </c>
      <c r="O69" s="35">
        <v>0.8</v>
      </c>
      <c r="P69" s="35">
        <v>0</v>
      </c>
      <c r="Q69" s="35">
        <v>0</v>
      </c>
      <c r="R69" s="35">
        <v>0</v>
      </c>
      <c r="S69" s="35">
        <v>0</v>
      </c>
      <c r="T69" s="36">
        <v>0</v>
      </c>
      <c r="U69" s="13">
        <v>0</v>
      </c>
    </row>
    <row r="70" spans="1:21" ht="30" x14ac:dyDescent="0.25">
      <c r="A70" s="354"/>
      <c r="B70" s="355"/>
      <c r="C70" s="310"/>
      <c r="D70" s="323"/>
      <c r="E70" s="341"/>
      <c r="F70" s="298" t="s">
        <v>92</v>
      </c>
      <c r="G70" s="298" t="s">
        <v>93</v>
      </c>
      <c r="H70" s="85">
        <v>1</v>
      </c>
      <c r="I70" s="89">
        <v>0</v>
      </c>
      <c r="J70" s="58">
        <v>0</v>
      </c>
      <c r="K70" s="39">
        <v>0</v>
      </c>
      <c r="L70" s="19">
        <v>0</v>
      </c>
      <c r="M70" s="39">
        <v>0</v>
      </c>
      <c r="N70" s="19">
        <v>0</v>
      </c>
      <c r="O70" s="39">
        <v>0</v>
      </c>
      <c r="P70" s="19">
        <v>0</v>
      </c>
      <c r="Q70" s="35">
        <v>0</v>
      </c>
      <c r="R70" s="19">
        <v>0</v>
      </c>
      <c r="S70" s="39">
        <v>0</v>
      </c>
      <c r="T70" s="20">
        <v>0</v>
      </c>
      <c r="U70" s="13">
        <f t="shared" ref="U70:U88" si="4">SUM(I70:T70)/12</f>
        <v>0</v>
      </c>
    </row>
    <row r="71" spans="1:21" x14ac:dyDescent="0.25">
      <c r="A71" s="354"/>
      <c r="B71" s="355"/>
      <c r="C71" s="310"/>
      <c r="D71" s="323"/>
      <c r="E71" s="341"/>
      <c r="F71" s="343" t="s">
        <v>80</v>
      </c>
      <c r="G71" s="298" t="s">
        <v>59</v>
      </c>
      <c r="H71" s="85">
        <v>1</v>
      </c>
      <c r="I71" s="89">
        <v>0</v>
      </c>
      <c r="J71" s="41">
        <v>0</v>
      </c>
      <c r="K71" s="39">
        <v>0</v>
      </c>
      <c r="L71" s="19">
        <v>0</v>
      </c>
      <c r="M71" s="39">
        <v>0</v>
      </c>
      <c r="N71" s="39">
        <v>0</v>
      </c>
      <c r="O71" s="39">
        <v>0.8</v>
      </c>
      <c r="P71" s="39">
        <v>0</v>
      </c>
      <c r="Q71" s="39">
        <v>0</v>
      </c>
      <c r="R71" s="39">
        <v>0</v>
      </c>
      <c r="S71" s="39">
        <v>0</v>
      </c>
      <c r="T71" s="40">
        <v>0</v>
      </c>
      <c r="U71" s="13">
        <f t="shared" si="4"/>
        <v>6.6666666666666666E-2</v>
      </c>
    </row>
    <row r="72" spans="1:21" x14ac:dyDescent="0.25">
      <c r="A72" s="354"/>
      <c r="B72" s="355"/>
      <c r="C72" s="310"/>
      <c r="D72" s="323"/>
      <c r="E72" s="341"/>
      <c r="F72" s="344"/>
      <c r="G72" s="298" t="s">
        <v>94</v>
      </c>
      <c r="H72" s="85">
        <v>1</v>
      </c>
      <c r="I72" s="90">
        <v>0</v>
      </c>
      <c r="J72" s="18">
        <v>0</v>
      </c>
      <c r="K72" s="19">
        <v>1</v>
      </c>
      <c r="L72" s="19">
        <v>1</v>
      </c>
      <c r="M72" s="19">
        <v>0</v>
      </c>
      <c r="N72" s="19">
        <v>0</v>
      </c>
      <c r="O72" s="19">
        <v>1</v>
      </c>
      <c r="P72" s="19">
        <v>0</v>
      </c>
      <c r="Q72" s="19">
        <v>0</v>
      </c>
      <c r="R72" s="19">
        <v>0</v>
      </c>
      <c r="S72" s="19">
        <v>0</v>
      </c>
      <c r="T72" s="20">
        <v>0</v>
      </c>
      <c r="U72" s="13">
        <f t="shared" si="4"/>
        <v>0.25</v>
      </c>
    </row>
    <row r="73" spans="1:21" ht="30" x14ac:dyDescent="0.25">
      <c r="A73" s="354"/>
      <c r="B73" s="355"/>
      <c r="C73" s="310"/>
      <c r="D73" s="323"/>
      <c r="E73" s="341"/>
      <c r="F73" s="344"/>
      <c r="G73" s="298" t="s">
        <v>95</v>
      </c>
      <c r="H73" s="85">
        <v>0.99</v>
      </c>
      <c r="I73" s="90">
        <v>1</v>
      </c>
      <c r="J73" s="18">
        <v>1</v>
      </c>
      <c r="K73" s="19">
        <v>1</v>
      </c>
      <c r="L73" s="19">
        <v>1</v>
      </c>
      <c r="M73" s="19">
        <v>1</v>
      </c>
      <c r="N73" s="19">
        <v>1</v>
      </c>
      <c r="O73" s="19">
        <v>1</v>
      </c>
      <c r="P73" s="19">
        <v>0</v>
      </c>
      <c r="Q73" s="19">
        <v>0</v>
      </c>
      <c r="R73" s="19">
        <v>0</v>
      </c>
      <c r="S73" s="19">
        <v>0</v>
      </c>
      <c r="T73" s="20">
        <v>0</v>
      </c>
      <c r="U73" s="13">
        <f t="shared" si="4"/>
        <v>0.58333333333333337</v>
      </c>
    </row>
    <row r="74" spans="1:21" ht="30" x14ac:dyDescent="0.25">
      <c r="A74" s="354"/>
      <c r="B74" s="355"/>
      <c r="C74" s="310"/>
      <c r="D74" s="323"/>
      <c r="E74" s="341"/>
      <c r="F74" s="344"/>
      <c r="G74" s="298" t="s">
        <v>96</v>
      </c>
      <c r="H74" s="85">
        <v>1</v>
      </c>
      <c r="I74" s="90">
        <v>1</v>
      </c>
      <c r="J74" s="18">
        <v>1</v>
      </c>
      <c r="K74" s="19">
        <v>1</v>
      </c>
      <c r="L74" s="19">
        <v>1</v>
      </c>
      <c r="M74" s="19">
        <v>1</v>
      </c>
      <c r="N74" s="19">
        <v>1</v>
      </c>
      <c r="O74" s="19">
        <v>1</v>
      </c>
      <c r="P74" s="19">
        <v>0</v>
      </c>
      <c r="Q74" s="19">
        <v>0</v>
      </c>
      <c r="R74" s="19">
        <v>0</v>
      </c>
      <c r="S74" s="19">
        <v>0</v>
      </c>
      <c r="T74" s="20">
        <v>0</v>
      </c>
      <c r="U74" s="13">
        <f t="shared" si="4"/>
        <v>0.58333333333333337</v>
      </c>
    </row>
    <row r="75" spans="1:21" x14ac:dyDescent="0.25">
      <c r="A75" s="354"/>
      <c r="B75" s="355"/>
      <c r="C75" s="310"/>
      <c r="D75" s="323"/>
      <c r="E75" s="341"/>
      <c r="F75" s="345"/>
      <c r="G75" s="298" t="s">
        <v>72</v>
      </c>
      <c r="H75" s="85">
        <v>1</v>
      </c>
      <c r="I75" s="90">
        <v>1</v>
      </c>
      <c r="J75" s="18">
        <v>0</v>
      </c>
      <c r="K75" s="19">
        <v>0</v>
      </c>
      <c r="L75" s="19">
        <v>1</v>
      </c>
      <c r="M75" s="19">
        <v>1</v>
      </c>
      <c r="N75" s="19">
        <v>1</v>
      </c>
      <c r="O75" s="19">
        <v>1</v>
      </c>
      <c r="P75" s="19">
        <v>0</v>
      </c>
      <c r="Q75" s="19">
        <v>0</v>
      </c>
      <c r="R75" s="19">
        <v>0</v>
      </c>
      <c r="S75" s="19">
        <v>0</v>
      </c>
      <c r="T75" s="20">
        <v>0</v>
      </c>
      <c r="U75" s="13">
        <f t="shared" si="4"/>
        <v>0.41666666666666669</v>
      </c>
    </row>
    <row r="76" spans="1:21" x14ac:dyDescent="0.25">
      <c r="A76" s="354"/>
      <c r="B76" s="355"/>
      <c r="C76" s="310"/>
      <c r="D76" s="323"/>
      <c r="E76" s="341"/>
      <c r="F76" s="298" t="s">
        <v>29</v>
      </c>
      <c r="G76" s="299" t="s">
        <v>30</v>
      </c>
      <c r="H76" s="85">
        <v>1</v>
      </c>
      <c r="I76" s="90">
        <v>0</v>
      </c>
      <c r="J76" s="18">
        <v>1</v>
      </c>
      <c r="K76" s="19">
        <v>0</v>
      </c>
      <c r="L76" s="19">
        <v>0</v>
      </c>
      <c r="M76" s="19">
        <v>1</v>
      </c>
      <c r="N76" s="19">
        <v>0</v>
      </c>
      <c r="O76" s="19">
        <v>1</v>
      </c>
      <c r="P76" s="19">
        <v>0</v>
      </c>
      <c r="Q76" s="19">
        <v>0</v>
      </c>
      <c r="R76" s="19">
        <v>0</v>
      </c>
      <c r="S76" s="19">
        <v>0</v>
      </c>
      <c r="T76" s="20">
        <v>0</v>
      </c>
      <c r="U76" s="13">
        <f t="shared" si="4"/>
        <v>0.25</v>
      </c>
    </row>
    <row r="77" spans="1:21" x14ac:dyDescent="0.25">
      <c r="A77" s="354"/>
      <c r="B77" s="355"/>
      <c r="C77" s="310"/>
      <c r="D77" s="323"/>
      <c r="E77" s="341"/>
      <c r="F77" s="298" t="s">
        <v>31</v>
      </c>
      <c r="G77" s="299" t="s">
        <v>32</v>
      </c>
      <c r="H77" s="85">
        <v>1</v>
      </c>
      <c r="I77" s="90">
        <v>0.5</v>
      </c>
      <c r="J77" s="18">
        <v>0.61</v>
      </c>
      <c r="K77" s="19">
        <v>0</v>
      </c>
      <c r="L77" s="19">
        <v>0</v>
      </c>
      <c r="M77" s="19">
        <v>0.5</v>
      </c>
      <c r="N77" s="19">
        <v>0</v>
      </c>
      <c r="O77" s="19">
        <v>0.5</v>
      </c>
      <c r="P77" s="19">
        <v>0</v>
      </c>
      <c r="Q77" s="19">
        <v>0</v>
      </c>
      <c r="R77" s="19">
        <v>0</v>
      </c>
      <c r="S77" s="19">
        <v>0</v>
      </c>
      <c r="T77" s="20">
        <v>0</v>
      </c>
      <c r="U77" s="13">
        <f t="shared" si="4"/>
        <v>0.17583333333333331</v>
      </c>
    </row>
    <row r="78" spans="1:21" x14ac:dyDescent="0.25">
      <c r="A78" s="354"/>
      <c r="B78" s="355"/>
      <c r="C78" s="310"/>
      <c r="D78" s="323"/>
      <c r="E78" s="341"/>
      <c r="F78" s="298" t="s">
        <v>33</v>
      </c>
      <c r="G78" s="299" t="s">
        <v>34</v>
      </c>
      <c r="H78" s="85">
        <v>1</v>
      </c>
      <c r="I78" s="90">
        <v>0</v>
      </c>
      <c r="J78" s="18">
        <v>1</v>
      </c>
      <c r="K78" s="19">
        <v>0</v>
      </c>
      <c r="L78" s="19">
        <v>1</v>
      </c>
      <c r="M78" s="19">
        <v>0</v>
      </c>
      <c r="N78" s="19">
        <v>0</v>
      </c>
      <c r="O78" s="19">
        <v>1</v>
      </c>
      <c r="P78" s="19">
        <v>0</v>
      </c>
      <c r="Q78" s="19">
        <v>0</v>
      </c>
      <c r="R78" s="19">
        <v>0</v>
      </c>
      <c r="S78" s="19">
        <v>0</v>
      </c>
      <c r="T78" s="20">
        <v>0</v>
      </c>
      <c r="U78" s="13">
        <f t="shared" si="4"/>
        <v>0.25</v>
      </c>
    </row>
    <row r="79" spans="1:21" ht="16.5" thickBot="1" x14ac:dyDescent="0.3">
      <c r="A79" s="354"/>
      <c r="B79" s="355"/>
      <c r="C79" s="310"/>
      <c r="D79" s="323"/>
      <c r="E79" s="342"/>
      <c r="F79" s="300" t="s">
        <v>97</v>
      </c>
      <c r="G79" s="300" t="s">
        <v>34</v>
      </c>
      <c r="H79" s="94">
        <v>1</v>
      </c>
      <c r="I79" s="91">
        <v>1</v>
      </c>
      <c r="J79" s="26">
        <v>0</v>
      </c>
      <c r="K79" s="27">
        <v>0</v>
      </c>
      <c r="L79" s="27">
        <v>0</v>
      </c>
      <c r="M79" s="27">
        <v>0</v>
      </c>
      <c r="N79" s="27">
        <v>0</v>
      </c>
      <c r="O79" s="27">
        <v>1</v>
      </c>
      <c r="P79" s="27">
        <v>0</v>
      </c>
      <c r="Q79" s="27">
        <v>0</v>
      </c>
      <c r="R79" s="27">
        <v>0</v>
      </c>
      <c r="S79" s="27">
        <v>0</v>
      </c>
      <c r="T79" s="28">
        <v>0</v>
      </c>
      <c r="U79" s="13">
        <f t="shared" si="4"/>
        <v>0.16666666666666666</v>
      </c>
    </row>
    <row r="80" spans="1:21" ht="27.95" customHeight="1" x14ac:dyDescent="0.25">
      <c r="A80" s="276"/>
      <c r="B80" s="277"/>
      <c r="C80" s="310"/>
      <c r="D80" s="319" t="s">
        <v>98</v>
      </c>
      <c r="E80" s="324" t="s">
        <v>854</v>
      </c>
      <c r="F80" s="327" t="s">
        <v>100</v>
      </c>
      <c r="G80" s="267" t="s">
        <v>855</v>
      </c>
      <c r="H80" s="268">
        <v>1</v>
      </c>
      <c r="I80" s="269">
        <v>1</v>
      </c>
      <c r="J80" s="10">
        <v>0</v>
      </c>
      <c r="K80" s="11">
        <v>0</v>
      </c>
      <c r="L80" s="11">
        <v>1</v>
      </c>
      <c r="M80" s="11">
        <v>0</v>
      </c>
      <c r="N80" s="11">
        <v>0.5</v>
      </c>
      <c r="O80" s="11">
        <v>0.5</v>
      </c>
      <c r="P80" s="11">
        <v>0</v>
      </c>
      <c r="Q80" s="11">
        <v>0</v>
      </c>
      <c r="R80" s="11">
        <v>0</v>
      </c>
      <c r="S80" s="11">
        <v>0</v>
      </c>
      <c r="T80" s="12">
        <v>0</v>
      </c>
      <c r="U80" s="13">
        <f t="shared" si="4"/>
        <v>0.25</v>
      </c>
    </row>
    <row r="81" spans="1:21" ht="21.95" customHeight="1" x14ac:dyDescent="0.25">
      <c r="A81" s="276"/>
      <c r="B81" s="277"/>
      <c r="C81" s="310"/>
      <c r="D81" s="320"/>
      <c r="E81" s="325"/>
      <c r="F81" s="328"/>
      <c r="G81" s="270" t="s">
        <v>72</v>
      </c>
      <c r="H81" s="271">
        <v>1</v>
      </c>
      <c r="I81" s="90">
        <v>1</v>
      </c>
      <c r="J81" s="57">
        <v>1</v>
      </c>
      <c r="K81" s="19">
        <v>1</v>
      </c>
      <c r="L81" s="19">
        <v>1</v>
      </c>
      <c r="M81" s="19">
        <v>0</v>
      </c>
      <c r="N81" s="19">
        <v>1</v>
      </c>
      <c r="O81" s="19">
        <v>1</v>
      </c>
      <c r="P81" s="19">
        <v>0</v>
      </c>
      <c r="Q81" s="19">
        <v>0</v>
      </c>
      <c r="R81" s="19">
        <v>0</v>
      </c>
      <c r="S81" s="19">
        <v>0</v>
      </c>
      <c r="T81" s="20">
        <v>0</v>
      </c>
      <c r="U81" s="13">
        <f t="shared" si="4"/>
        <v>0.5</v>
      </c>
    </row>
    <row r="82" spans="1:21" x14ac:dyDescent="0.25">
      <c r="A82" s="276"/>
      <c r="B82" s="277"/>
      <c r="C82" s="310"/>
      <c r="D82" s="320"/>
      <c r="E82" s="325"/>
      <c r="F82" s="328"/>
      <c r="G82" s="270" t="s">
        <v>856</v>
      </c>
      <c r="H82" s="271">
        <v>1</v>
      </c>
      <c r="I82" s="90">
        <v>0.89</v>
      </c>
      <c r="J82" s="57">
        <v>0.89</v>
      </c>
      <c r="K82" s="19">
        <v>0.89</v>
      </c>
      <c r="L82" s="19">
        <v>0</v>
      </c>
      <c r="M82" s="19">
        <v>0</v>
      </c>
      <c r="N82" s="19">
        <v>0.85</v>
      </c>
      <c r="O82" s="19">
        <v>0.85</v>
      </c>
      <c r="P82" s="19">
        <v>0</v>
      </c>
      <c r="Q82" s="19">
        <v>0</v>
      </c>
      <c r="R82" s="19">
        <v>0</v>
      </c>
      <c r="S82" s="19">
        <v>0</v>
      </c>
      <c r="T82" s="20">
        <v>0</v>
      </c>
      <c r="U82" s="13">
        <f t="shared" si="4"/>
        <v>0.36416666666666669</v>
      </c>
    </row>
    <row r="83" spans="1:21" ht="31.5" x14ac:dyDescent="0.25">
      <c r="A83" s="276"/>
      <c r="B83" s="277"/>
      <c r="C83" s="310"/>
      <c r="D83" s="320"/>
      <c r="E83" s="325"/>
      <c r="F83" s="328" t="s">
        <v>99</v>
      </c>
      <c r="G83" s="270" t="s">
        <v>855</v>
      </c>
      <c r="H83" s="271">
        <v>1</v>
      </c>
      <c r="I83" s="90">
        <v>1</v>
      </c>
      <c r="J83" s="57">
        <v>0</v>
      </c>
      <c r="K83" s="19">
        <v>0</v>
      </c>
      <c r="L83" s="19">
        <v>1</v>
      </c>
      <c r="M83" s="19">
        <v>0</v>
      </c>
      <c r="N83" s="19">
        <v>0.5</v>
      </c>
      <c r="O83" s="19">
        <v>0.5</v>
      </c>
      <c r="P83" s="19">
        <v>0</v>
      </c>
      <c r="Q83" s="19">
        <v>0</v>
      </c>
      <c r="R83" s="19">
        <v>0</v>
      </c>
      <c r="S83" s="19">
        <v>0</v>
      </c>
      <c r="T83" s="20">
        <v>0</v>
      </c>
      <c r="U83" s="13">
        <f t="shared" si="4"/>
        <v>0.25</v>
      </c>
    </row>
    <row r="84" spans="1:21" x14ac:dyDescent="0.25">
      <c r="A84" s="276"/>
      <c r="B84" s="277"/>
      <c r="C84" s="310"/>
      <c r="D84" s="320"/>
      <c r="E84" s="325"/>
      <c r="F84" s="328"/>
      <c r="G84" s="270" t="s">
        <v>72</v>
      </c>
      <c r="H84" s="271">
        <v>1</v>
      </c>
      <c r="I84" s="90">
        <v>1</v>
      </c>
      <c r="J84" s="57">
        <v>1</v>
      </c>
      <c r="K84" s="19">
        <v>0</v>
      </c>
      <c r="L84" s="19">
        <v>1</v>
      </c>
      <c r="M84" s="19">
        <v>0</v>
      </c>
      <c r="N84" s="19">
        <v>1</v>
      </c>
      <c r="O84" s="19">
        <v>1</v>
      </c>
      <c r="P84" s="19">
        <v>0</v>
      </c>
      <c r="Q84" s="19">
        <v>0</v>
      </c>
      <c r="R84" s="19">
        <v>0</v>
      </c>
      <c r="S84" s="19">
        <v>0</v>
      </c>
      <c r="T84" s="20">
        <v>0</v>
      </c>
      <c r="U84" s="13">
        <f t="shared" si="4"/>
        <v>0.41666666666666669</v>
      </c>
    </row>
    <row r="85" spans="1:21" x14ac:dyDescent="0.25">
      <c r="A85" s="276"/>
      <c r="B85" s="277"/>
      <c r="C85" s="310"/>
      <c r="D85" s="320"/>
      <c r="E85" s="325"/>
      <c r="F85" s="328"/>
      <c r="G85" s="270" t="s">
        <v>856</v>
      </c>
      <c r="H85" s="271">
        <v>1</v>
      </c>
      <c r="I85" s="90">
        <v>0.89</v>
      </c>
      <c r="J85" s="57">
        <v>0.89</v>
      </c>
      <c r="K85" s="19">
        <v>0.89</v>
      </c>
      <c r="L85" s="19">
        <v>0.85</v>
      </c>
      <c r="M85" s="19">
        <v>0</v>
      </c>
      <c r="N85" s="19">
        <v>0.85</v>
      </c>
      <c r="O85" s="19">
        <v>0.85</v>
      </c>
      <c r="P85" s="19">
        <v>0</v>
      </c>
      <c r="Q85" s="19">
        <v>0</v>
      </c>
      <c r="R85" s="19">
        <v>0</v>
      </c>
      <c r="S85" s="19">
        <v>0</v>
      </c>
      <c r="T85" s="20">
        <v>0</v>
      </c>
      <c r="U85" s="13">
        <f t="shared" si="4"/>
        <v>0.435</v>
      </c>
    </row>
    <row r="86" spans="1:21" x14ac:dyDescent="0.25">
      <c r="A86" s="276"/>
      <c r="B86" s="277"/>
      <c r="C86" s="310"/>
      <c r="D86" s="320"/>
      <c r="E86" s="325"/>
      <c r="F86" s="272" t="s">
        <v>29</v>
      </c>
      <c r="G86" s="270" t="s">
        <v>30</v>
      </c>
      <c r="H86" s="271">
        <v>1</v>
      </c>
      <c r="I86" s="90">
        <v>0</v>
      </c>
      <c r="J86" s="57">
        <v>1</v>
      </c>
      <c r="K86" s="19">
        <v>0.55000000000000004</v>
      </c>
      <c r="L86" s="19">
        <v>0</v>
      </c>
      <c r="M86" s="19">
        <v>0</v>
      </c>
      <c r="N86" s="19">
        <v>0</v>
      </c>
      <c r="O86" s="19">
        <v>0</v>
      </c>
      <c r="P86" s="19">
        <v>0</v>
      </c>
      <c r="Q86" s="19">
        <v>0</v>
      </c>
      <c r="R86" s="19">
        <v>0</v>
      </c>
      <c r="S86" s="19">
        <v>0</v>
      </c>
      <c r="T86" s="20">
        <v>0</v>
      </c>
      <c r="U86" s="13">
        <f t="shared" si="4"/>
        <v>0.12916666666666668</v>
      </c>
    </row>
    <row r="87" spans="1:21" ht="20.100000000000001" customHeight="1" thickBot="1" x14ac:dyDescent="0.3">
      <c r="A87" s="276"/>
      <c r="B87" s="277"/>
      <c r="C87" s="311"/>
      <c r="D87" s="321"/>
      <c r="E87" s="326"/>
      <c r="F87" s="273" t="s">
        <v>31</v>
      </c>
      <c r="G87" s="274" t="s">
        <v>32</v>
      </c>
      <c r="H87" s="275">
        <v>1</v>
      </c>
      <c r="I87" s="91">
        <v>0.5</v>
      </c>
      <c r="J87" s="92">
        <v>1</v>
      </c>
      <c r="K87" s="27">
        <v>0.55000000000000004</v>
      </c>
      <c r="L87" s="27">
        <v>0</v>
      </c>
      <c r="M87" s="27">
        <v>0</v>
      </c>
      <c r="N87" s="27">
        <v>0</v>
      </c>
      <c r="O87" s="27">
        <v>0</v>
      </c>
      <c r="P87" s="27">
        <v>0</v>
      </c>
      <c r="Q87" s="27">
        <v>0</v>
      </c>
      <c r="R87" s="27">
        <v>0</v>
      </c>
      <c r="S87" s="27">
        <v>0</v>
      </c>
      <c r="T87" s="28">
        <v>0</v>
      </c>
      <c r="U87" s="13">
        <f t="shared" si="4"/>
        <v>0.17083333333333331</v>
      </c>
    </row>
    <row r="88" spans="1:21" ht="16.5" thickBot="1" x14ac:dyDescent="0.3">
      <c r="A88" s="264"/>
      <c r="B88" s="265"/>
      <c r="C88" s="265"/>
      <c r="D88" s="265"/>
      <c r="E88" s="265"/>
      <c r="F88" s="265"/>
      <c r="G88" s="265"/>
      <c r="H88" s="266"/>
      <c r="I88" s="96">
        <f>SUM(I3:I87)/84</f>
        <v>0.61273809523809519</v>
      </c>
      <c r="J88" s="96">
        <f t="shared" ref="J88:T88" si="5">SUM(J3:J87)/84</f>
        <v>0.57107142857142856</v>
      </c>
      <c r="K88" s="96">
        <f t="shared" si="5"/>
        <v>0.47976190476190472</v>
      </c>
      <c r="L88" s="96">
        <f t="shared" si="5"/>
        <v>0.61491666666666667</v>
      </c>
      <c r="M88" s="96">
        <f t="shared" si="5"/>
        <v>0.60476190476190483</v>
      </c>
      <c r="N88" s="96">
        <f t="shared" si="5"/>
        <v>0.56845238095238093</v>
      </c>
      <c r="O88" s="96">
        <f t="shared" si="5"/>
        <v>0.80297619047619029</v>
      </c>
      <c r="P88" s="96">
        <f t="shared" si="5"/>
        <v>0</v>
      </c>
      <c r="Q88" s="96">
        <f t="shared" si="5"/>
        <v>0</v>
      </c>
      <c r="R88" s="96">
        <f t="shared" si="5"/>
        <v>0</v>
      </c>
      <c r="S88" s="96">
        <f t="shared" si="5"/>
        <v>0</v>
      </c>
      <c r="T88" s="96">
        <f t="shared" si="5"/>
        <v>0</v>
      </c>
      <c r="U88" s="301">
        <f t="shared" si="4"/>
        <v>0.35455654761904759</v>
      </c>
    </row>
  </sheetData>
  <mergeCells count="34">
    <mergeCell ref="A1:H1"/>
    <mergeCell ref="I1:U1"/>
    <mergeCell ref="A3:B79"/>
    <mergeCell ref="F27:F32"/>
    <mergeCell ref="E33:E40"/>
    <mergeCell ref="F35:F37"/>
    <mergeCell ref="C3:C8"/>
    <mergeCell ref="D3:D8"/>
    <mergeCell ref="E3:E8"/>
    <mergeCell ref="E9:E15"/>
    <mergeCell ref="E27:E32"/>
    <mergeCell ref="E16:E22"/>
    <mergeCell ref="F20:F22"/>
    <mergeCell ref="E23:E26"/>
    <mergeCell ref="E41:E48"/>
    <mergeCell ref="F43:F45"/>
    <mergeCell ref="E80:E87"/>
    <mergeCell ref="F80:F82"/>
    <mergeCell ref="F83:F85"/>
    <mergeCell ref="E49:E67"/>
    <mergeCell ref="F49:F50"/>
    <mergeCell ref="F51:F54"/>
    <mergeCell ref="F57:F58"/>
    <mergeCell ref="F59:F61"/>
    <mergeCell ref="F63:F64"/>
    <mergeCell ref="E68:E79"/>
    <mergeCell ref="F71:F75"/>
    <mergeCell ref="C9:C15"/>
    <mergeCell ref="D9:D15"/>
    <mergeCell ref="C16:C87"/>
    <mergeCell ref="D16:D26"/>
    <mergeCell ref="D27:D67"/>
    <mergeCell ref="D80:D87"/>
    <mergeCell ref="D68:D79"/>
  </mergeCells>
  <hyperlinks>
    <hyperlink ref="O50" r:id="rId1" display="Acta de Socialización ventiladores.docx"/>
  </hyperlinks>
  <pageMargins left="0.75" right="0.75" top="1" bottom="1" header="0.5" footer="0.5"/>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
  <sheetViews>
    <sheetView topLeftCell="A11" workbookViewId="0">
      <selection activeCell="E22" sqref="E22"/>
    </sheetView>
  </sheetViews>
  <sheetFormatPr baseColWidth="10" defaultRowHeight="15.75" x14ac:dyDescent="0.25"/>
  <cols>
    <col min="1" max="1" width="21.875" customWidth="1"/>
    <col min="2" max="2" width="38.875" customWidth="1"/>
    <col min="6" max="6" width="37.5" customWidth="1"/>
  </cols>
  <sheetData>
    <row r="1" spans="1:6" x14ac:dyDescent="0.25">
      <c r="A1" s="97"/>
      <c r="B1" s="97"/>
      <c r="C1" s="97"/>
      <c r="D1" s="97"/>
      <c r="E1" s="97"/>
      <c r="F1" s="97"/>
    </row>
    <row r="2" spans="1:6" x14ac:dyDescent="0.25">
      <c r="A2" s="488" t="s">
        <v>101</v>
      </c>
      <c r="B2" s="489"/>
      <c r="C2" s="489"/>
      <c r="D2" s="489"/>
      <c r="E2" s="489"/>
      <c r="F2" s="98"/>
    </row>
    <row r="3" spans="1:6" x14ac:dyDescent="0.25">
      <c r="A3" s="490" t="s">
        <v>102</v>
      </c>
      <c r="B3" s="490"/>
      <c r="C3" s="490"/>
      <c r="D3" s="490"/>
      <c r="E3" s="490"/>
      <c r="F3" s="98"/>
    </row>
    <row r="4" spans="1:6" x14ac:dyDescent="0.25">
      <c r="A4" s="490" t="s">
        <v>103</v>
      </c>
      <c r="B4" s="490"/>
      <c r="C4" s="490"/>
      <c r="D4" s="490"/>
      <c r="E4" s="490"/>
      <c r="F4" s="98"/>
    </row>
    <row r="5" spans="1:6" x14ac:dyDescent="0.25">
      <c r="A5" s="491" t="s">
        <v>104</v>
      </c>
      <c r="B5" s="491"/>
      <c r="C5" s="491"/>
      <c r="D5" s="491"/>
      <c r="E5" s="491"/>
      <c r="F5" s="98"/>
    </row>
    <row r="6" spans="1:6" x14ac:dyDescent="0.25">
      <c r="A6" s="99" t="s">
        <v>105</v>
      </c>
      <c r="B6" s="100"/>
      <c r="C6" s="100"/>
      <c r="D6" s="100"/>
      <c r="E6" s="100"/>
      <c r="F6" s="98"/>
    </row>
    <row r="7" spans="1:6" x14ac:dyDescent="0.25">
      <c r="A7" s="99" t="s">
        <v>106</v>
      </c>
      <c r="B7" s="100"/>
      <c r="C7" s="100"/>
      <c r="D7" s="100"/>
      <c r="E7" s="100"/>
      <c r="F7" s="98"/>
    </row>
    <row r="8" spans="1:6" ht="27.95" customHeight="1" thickBot="1" x14ac:dyDescent="0.3">
      <c r="A8" s="492" t="s">
        <v>107</v>
      </c>
      <c r="B8" s="493"/>
      <c r="C8" s="493"/>
      <c r="D8" s="493"/>
      <c r="E8" s="493"/>
      <c r="F8" s="493"/>
    </row>
    <row r="9" spans="1:6" ht="47.25" thickBot="1" x14ac:dyDescent="0.3">
      <c r="A9" s="494" t="s">
        <v>108</v>
      </c>
      <c r="B9" s="495"/>
      <c r="C9" s="495"/>
      <c r="D9" s="495"/>
      <c r="E9" s="495"/>
      <c r="F9" s="496"/>
    </row>
    <row r="10" spans="1:6" x14ac:dyDescent="0.25">
      <c r="A10" s="475" t="s">
        <v>109</v>
      </c>
      <c r="B10" s="476"/>
      <c r="C10" s="477" t="s">
        <v>110</v>
      </c>
      <c r="D10" s="479" t="s">
        <v>111</v>
      </c>
      <c r="E10" s="481" t="s">
        <v>112</v>
      </c>
      <c r="F10" s="483" t="s">
        <v>113</v>
      </c>
    </row>
    <row r="11" spans="1:6" ht="16.5" thickBot="1" x14ac:dyDescent="0.3">
      <c r="A11" s="101" t="s">
        <v>114</v>
      </c>
      <c r="B11" s="102" t="s">
        <v>115</v>
      </c>
      <c r="C11" s="478"/>
      <c r="D11" s="480"/>
      <c r="E11" s="482"/>
      <c r="F11" s="484"/>
    </row>
    <row r="12" spans="1:6" ht="38.25" x14ac:dyDescent="0.25">
      <c r="A12" s="485" t="s">
        <v>116</v>
      </c>
      <c r="B12" s="103" t="s">
        <v>117</v>
      </c>
      <c r="C12" s="104" t="s">
        <v>118</v>
      </c>
      <c r="D12" s="104"/>
      <c r="E12" s="104"/>
      <c r="F12" s="105" t="s">
        <v>119</v>
      </c>
    </row>
    <row r="13" spans="1:6" ht="76.5" x14ac:dyDescent="0.25">
      <c r="A13" s="486"/>
      <c r="B13" s="106" t="s">
        <v>120</v>
      </c>
      <c r="C13" s="107" t="s">
        <v>119</v>
      </c>
      <c r="D13" s="107" t="s">
        <v>118</v>
      </c>
      <c r="E13" s="107"/>
      <c r="F13" s="108" t="s">
        <v>121</v>
      </c>
    </row>
    <row r="14" spans="1:6" ht="51" x14ac:dyDescent="0.25">
      <c r="A14" s="486"/>
      <c r="B14" s="106" t="s">
        <v>122</v>
      </c>
      <c r="C14" s="107" t="s">
        <v>123</v>
      </c>
      <c r="D14" s="107"/>
      <c r="E14" s="107"/>
      <c r="F14" s="108"/>
    </row>
    <row r="15" spans="1:6" ht="76.5" x14ac:dyDescent="0.25">
      <c r="A15" s="486"/>
      <c r="B15" s="106" t="s">
        <v>124</v>
      </c>
      <c r="C15" s="107"/>
      <c r="D15" s="107"/>
      <c r="E15" s="107" t="s">
        <v>118</v>
      </c>
      <c r="F15" s="108"/>
    </row>
    <row r="16" spans="1:6" ht="72" x14ac:dyDescent="0.25">
      <c r="A16" s="486"/>
      <c r="B16" s="109" t="s">
        <v>125</v>
      </c>
      <c r="C16" s="107"/>
      <c r="D16" s="107"/>
      <c r="E16" s="107" t="s">
        <v>118</v>
      </c>
      <c r="F16" s="108"/>
    </row>
    <row r="17" spans="1:6" ht="48" x14ac:dyDescent="0.25">
      <c r="A17" s="486"/>
      <c r="B17" s="109" t="s">
        <v>126</v>
      </c>
      <c r="C17" s="107"/>
      <c r="D17" s="107"/>
      <c r="E17" s="107" t="s">
        <v>118</v>
      </c>
      <c r="F17" s="108"/>
    </row>
    <row r="18" spans="1:6" ht="72" x14ac:dyDescent="0.25">
      <c r="A18" s="486"/>
      <c r="B18" s="109" t="s">
        <v>127</v>
      </c>
      <c r="C18" s="107" t="s">
        <v>118</v>
      </c>
      <c r="D18" s="107"/>
      <c r="E18" s="107"/>
      <c r="F18" s="108" t="s">
        <v>128</v>
      </c>
    </row>
    <row r="19" spans="1:6" ht="84" x14ac:dyDescent="0.25">
      <c r="A19" s="486"/>
      <c r="B19" s="110" t="s">
        <v>129</v>
      </c>
      <c r="C19" s="107" t="s">
        <v>118</v>
      </c>
      <c r="D19" s="107"/>
      <c r="E19" s="107"/>
      <c r="F19" s="108"/>
    </row>
    <row r="20" spans="1:6" ht="25.5" x14ac:dyDescent="0.25">
      <c r="A20" s="486"/>
      <c r="B20" s="111" t="s">
        <v>130</v>
      </c>
      <c r="C20" s="107" t="s">
        <v>118</v>
      </c>
      <c r="D20" s="107"/>
      <c r="E20" s="107"/>
      <c r="F20" s="108"/>
    </row>
    <row r="21" spans="1:6" ht="63.75" x14ac:dyDescent="0.25">
      <c r="A21" s="486"/>
      <c r="B21" s="106" t="s">
        <v>131</v>
      </c>
      <c r="C21" s="107" t="s">
        <v>118</v>
      </c>
      <c r="D21" s="107"/>
      <c r="E21" s="107"/>
      <c r="F21" s="108"/>
    </row>
    <row r="22" spans="1:6" ht="51" x14ac:dyDescent="0.25">
      <c r="A22" s="486"/>
      <c r="B22" s="106" t="s">
        <v>132</v>
      </c>
      <c r="C22" s="107"/>
      <c r="D22" s="107"/>
      <c r="E22" s="107" t="s">
        <v>118</v>
      </c>
      <c r="F22" s="108"/>
    </row>
    <row r="23" spans="1:6" ht="76.5" x14ac:dyDescent="0.25">
      <c r="A23" s="486"/>
      <c r="B23" s="106" t="s">
        <v>133</v>
      </c>
      <c r="C23" s="107"/>
      <c r="D23" s="107"/>
      <c r="E23" s="107" t="s">
        <v>118</v>
      </c>
      <c r="F23" s="108"/>
    </row>
    <row r="24" spans="1:6" ht="77.25" thickBot="1" x14ac:dyDescent="0.3">
      <c r="A24" s="487"/>
      <c r="B24" s="112" t="s">
        <v>134</v>
      </c>
      <c r="C24" s="113" t="s">
        <v>118</v>
      </c>
      <c r="D24" s="113"/>
      <c r="E24" s="113"/>
      <c r="F24" s="114"/>
    </row>
    <row r="25" spans="1:6" ht="51" x14ac:dyDescent="0.25">
      <c r="A25" s="463" t="s">
        <v>135</v>
      </c>
      <c r="B25" s="115" t="s">
        <v>136</v>
      </c>
      <c r="C25" s="104" t="s">
        <v>118</v>
      </c>
      <c r="D25" s="104"/>
      <c r="E25" s="104"/>
      <c r="F25" s="116" t="s">
        <v>137</v>
      </c>
    </row>
    <row r="26" spans="1:6" ht="51" x14ac:dyDescent="0.25">
      <c r="A26" s="464"/>
      <c r="B26" s="106" t="s">
        <v>138</v>
      </c>
      <c r="C26" s="107" t="s">
        <v>118</v>
      </c>
      <c r="D26" s="107"/>
      <c r="E26" s="107"/>
      <c r="F26" s="117"/>
    </row>
    <row r="27" spans="1:6" ht="76.5" x14ac:dyDescent="0.25">
      <c r="A27" s="464"/>
      <c r="B27" s="106" t="s">
        <v>139</v>
      </c>
      <c r="C27" s="107" t="s">
        <v>118</v>
      </c>
      <c r="D27" s="107"/>
      <c r="E27" s="107"/>
      <c r="F27" s="117"/>
    </row>
    <row r="28" spans="1:6" ht="51" x14ac:dyDescent="0.25">
      <c r="A28" s="464"/>
      <c r="B28" s="106" t="s">
        <v>140</v>
      </c>
      <c r="C28" s="107" t="s">
        <v>118</v>
      </c>
      <c r="D28" s="107"/>
      <c r="E28" s="107"/>
      <c r="F28" s="117" t="s">
        <v>141</v>
      </c>
    </row>
    <row r="29" spans="1:6" ht="76.5" x14ac:dyDescent="0.25">
      <c r="A29" s="464"/>
      <c r="B29" s="106" t="s">
        <v>142</v>
      </c>
      <c r="C29" s="107" t="s">
        <v>118</v>
      </c>
      <c r="D29" s="107"/>
      <c r="E29" s="107"/>
      <c r="F29" s="117"/>
    </row>
    <row r="30" spans="1:6" ht="51" x14ac:dyDescent="0.25">
      <c r="A30" s="464"/>
      <c r="B30" s="106" t="s">
        <v>143</v>
      </c>
      <c r="C30" s="107" t="s">
        <v>118</v>
      </c>
      <c r="D30" s="107"/>
      <c r="E30" s="107"/>
      <c r="F30" s="117" t="s">
        <v>144</v>
      </c>
    </row>
    <row r="31" spans="1:6" ht="76.5" x14ac:dyDescent="0.25">
      <c r="A31" s="464"/>
      <c r="B31" s="106" t="s">
        <v>145</v>
      </c>
      <c r="C31" s="107" t="s">
        <v>119</v>
      </c>
      <c r="D31" s="107" t="s">
        <v>118</v>
      </c>
      <c r="E31" s="107"/>
      <c r="F31" s="117" t="s">
        <v>146</v>
      </c>
    </row>
    <row r="32" spans="1:6" ht="76.5" x14ac:dyDescent="0.25">
      <c r="A32" s="465"/>
      <c r="B32" s="106" t="s">
        <v>147</v>
      </c>
      <c r="C32" s="107" t="s">
        <v>118</v>
      </c>
      <c r="D32" s="107"/>
      <c r="E32" s="107"/>
      <c r="F32" s="117"/>
    </row>
    <row r="33" spans="1:6" ht="76.5" x14ac:dyDescent="0.25">
      <c r="A33" s="465"/>
      <c r="B33" s="106" t="s">
        <v>148</v>
      </c>
      <c r="C33" s="107" t="s">
        <v>119</v>
      </c>
      <c r="D33" s="107" t="s">
        <v>118</v>
      </c>
      <c r="E33" s="107"/>
      <c r="F33" s="117" t="s">
        <v>149</v>
      </c>
    </row>
    <row r="34" spans="1:6" ht="38.25" x14ac:dyDescent="0.25">
      <c r="A34" s="465"/>
      <c r="B34" s="106" t="s">
        <v>150</v>
      </c>
      <c r="C34" s="107" t="s">
        <v>118</v>
      </c>
      <c r="D34" s="107"/>
      <c r="E34" s="107"/>
      <c r="F34" s="117"/>
    </row>
    <row r="35" spans="1:6" ht="51" x14ac:dyDescent="0.25">
      <c r="A35" s="465"/>
      <c r="B35" s="106" t="s">
        <v>151</v>
      </c>
      <c r="C35" s="107"/>
      <c r="D35" s="107" t="s">
        <v>118</v>
      </c>
      <c r="E35" s="107"/>
      <c r="F35" s="117" t="s">
        <v>152</v>
      </c>
    </row>
    <row r="36" spans="1:6" ht="76.5" x14ac:dyDescent="0.25">
      <c r="A36" s="465"/>
      <c r="B36" s="106" t="s">
        <v>153</v>
      </c>
      <c r="C36" s="107" t="s">
        <v>118</v>
      </c>
      <c r="D36" s="107"/>
      <c r="E36" s="107"/>
      <c r="F36" s="117"/>
    </row>
    <row r="37" spans="1:6" ht="38.25" x14ac:dyDescent="0.25">
      <c r="A37" s="465"/>
      <c r="B37" s="106" t="s">
        <v>154</v>
      </c>
      <c r="C37" s="107" t="s">
        <v>118</v>
      </c>
      <c r="D37" s="107"/>
      <c r="E37" s="107"/>
      <c r="F37" s="117"/>
    </row>
    <row r="38" spans="1:6" ht="26.25" x14ac:dyDescent="0.25">
      <c r="A38" s="465"/>
      <c r="B38" s="106" t="s">
        <v>155</v>
      </c>
      <c r="C38" s="107" t="s">
        <v>118</v>
      </c>
      <c r="D38" s="107"/>
      <c r="E38" s="107"/>
      <c r="F38" s="117" t="s">
        <v>156</v>
      </c>
    </row>
    <row r="39" spans="1:6" ht="76.5" x14ac:dyDescent="0.25">
      <c r="A39" s="465"/>
      <c r="B39" s="106" t="s">
        <v>157</v>
      </c>
      <c r="C39" s="107" t="s">
        <v>118</v>
      </c>
      <c r="D39" s="107"/>
      <c r="E39" s="107"/>
      <c r="F39" s="117" t="s">
        <v>158</v>
      </c>
    </row>
    <row r="40" spans="1:6" ht="38.25" x14ac:dyDescent="0.25">
      <c r="A40" s="465"/>
      <c r="B40" s="106" t="s">
        <v>159</v>
      </c>
      <c r="C40" s="107" t="s">
        <v>118</v>
      </c>
      <c r="D40" s="107"/>
      <c r="E40" s="107"/>
      <c r="F40" s="117" t="s">
        <v>160</v>
      </c>
    </row>
    <row r="41" spans="1:6" ht="76.5" x14ac:dyDescent="0.25">
      <c r="A41" s="465"/>
      <c r="B41" s="106" t="s">
        <v>161</v>
      </c>
      <c r="C41" s="107" t="s">
        <v>118</v>
      </c>
      <c r="D41" s="107"/>
      <c r="E41" s="107"/>
      <c r="F41" s="117"/>
    </row>
    <row r="42" spans="1:6" ht="38.25" x14ac:dyDescent="0.25">
      <c r="A42" s="465"/>
      <c r="B42" s="106" t="s">
        <v>162</v>
      </c>
      <c r="C42" s="107" t="s">
        <v>119</v>
      </c>
      <c r="D42" s="107" t="s">
        <v>118</v>
      </c>
      <c r="E42" s="107"/>
      <c r="F42" s="117" t="s">
        <v>163</v>
      </c>
    </row>
    <row r="43" spans="1:6" ht="51" x14ac:dyDescent="0.25">
      <c r="A43" s="465"/>
      <c r="B43" s="106" t="s">
        <v>164</v>
      </c>
      <c r="C43" s="107" t="s">
        <v>119</v>
      </c>
      <c r="D43" s="107" t="s">
        <v>118</v>
      </c>
      <c r="E43" s="107"/>
      <c r="F43" s="117" t="s">
        <v>165</v>
      </c>
    </row>
    <row r="44" spans="1:6" ht="63.75" x14ac:dyDescent="0.25">
      <c r="A44" s="465"/>
      <c r="B44" s="106" t="s">
        <v>166</v>
      </c>
      <c r="C44" s="107" t="s">
        <v>119</v>
      </c>
      <c r="D44" s="107" t="s">
        <v>118</v>
      </c>
      <c r="E44" s="107"/>
      <c r="F44" s="117" t="s">
        <v>167</v>
      </c>
    </row>
    <row r="45" spans="1:6" ht="63.75" x14ac:dyDescent="0.25">
      <c r="A45" s="465"/>
      <c r="B45" s="106" t="s">
        <v>168</v>
      </c>
      <c r="C45" s="107" t="s">
        <v>119</v>
      </c>
      <c r="D45" s="107" t="s">
        <v>118</v>
      </c>
      <c r="E45" s="107"/>
      <c r="F45" s="117" t="s">
        <v>169</v>
      </c>
    </row>
    <row r="46" spans="1:6" ht="76.5" x14ac:dyDescent="0.25">
      <c r="A46" s="465"/>
      <c r="B46" s="106" t="s">
        <v>170</v>
      </c>
      <c r="C46" s="107"/>
      <c r="D46" s="107"/>
      <c r="E46" s="107" t="s">
        <v>118</v>
      </c>
      <c r="F46" s="117"/>
    </row>
    <row r="47" spans="1:6" ht="51" x14ac:dyDescent="0.25">
      <c r="A47" s="465"/>
      <c r="B47" s="106" t="s">
        <v>171</v>
      </c>
      <c r="C47" s="107" t="s">
        <v>118</v>
      </c>
      <c r="D47" s="107"/>
      <c r="E47" s="107"/>
      <c r="F47" s="117"/>
    </row>
    <row r="48" spans="1:6" ht="63.75" x14ac:dyDescent="0.25">
      <c r="A48" s="465"/>
      <c r="B48" s="106" t="s">
        <v>172</v>
      </c>
      <c r="C48" s="107" t="s">
        <v>118</v>
      </c>
      <c r="D48" s="107"/>
      <c r="E48" s="107"/>
      <c r="F48" s="117" t="s">
        <v>173</v>
      </c>
    </row>
    <row r="49" spans="1:6" ht="51" x14ac:dyDescent="0.25">
      <c r="A49" s="465"/>
      <c r="B49" s="106" t="s">
        <v>174</v>
      </c>
      <c r="C49" s="107" t="s">
        <v>118</v>
      </c>
      <c r="D49" s="107"/>
      <c r="E49" s="107"/>
      <c r="F49" s="117"/>
    </row>
    <row r="50" spans="1:6" ht="51" x14ac:dyDescent="0.25">
      <c r="A50" s="465"/>
      <c r="B50" s="106" t="s">
        <v>175</v>
      </c>
      <c r="C50" s="107" t="s">
        <v>118</v>
      </c>
      <c r="D50" s="107"/>
      <c r="E50" s="107"/>
      <c r="F50" s="117"/>
    </row>
    <row r="51" spans="1:6" ht="77.25" thickBot="1" x14ac:dyDescent="0.3">
      <c r="A51" s="466"/>
      <c r="B51" s="112" t="s">
        <v>176</v>
      </c>
      <c r="C51" s="113" t="s">
        <v>118</v>
      </c>
      <c r="D51" s="113"/>
      <c r="E51" s="113"/>
      <c r="F51" s="118"/>
    </row>
    <row r="52" spans="1:6" ht="38.25" x14ac:dyDescent="0.25">
      <c r="A52" s="467" t="s">
        <v>177</v>
      </c>
      <c r="B52" s="115" t="s">
        <v>178</v>
      </c>
      <c r="C52" s="119" t="s">
        <v>119</v>
      </c>
      <c r="D52" s="119" t="s">
        <v>118</v>
      </c>
      <c r="E52" s="119"/>
      <c r="F52" s="120" t="s">
        <v>179</v>
      </c>
    </row>
    <row r="53" spans="1:6" ht="38.25" x14ac:dyDescent="0.25">
      <c r="A53" s="468"/>
      <c r="B53" s="106" t="s">
        <v>180</v>
      </c>
      <c r="C53" s="121" t="s">
        <v>118</v>
      </c>
      <c r="D53" s="121"/>
      <c r="E53" s="121"/>
      <c r="F53" s="122"/>
    </row>
    <row r="54" spans="1:6" ht="76.5" x14ac:dyDescent="0.25">
      <c r="A54" s="468"/>
      <c r="B54" s="106" t="s">
        <v>181</v>
      </c>
      <c r="C54" s="121" t="s">
        <v>119</v>
      </c>
      <c r="D54" s="121" t="s">
        <v>118</v>
      </c>
      <c r="E54" s="121"/>
      <c r="F54" s="122" t="s">
        <v>182</v>
      </c>
    </row>
    <row r="55" spans="1:6" ht="76.5" x14ac:dyDescent="0.25">
      <c r="A55" s="468"/>
      <c r="B55" s="106" t="s">
        <v>183</v>
      </c>
      <c r="C55" s="121" t="s">
        <v>118</v>
      </c>
      <c r="D55" s="121"/>
      <c r="E55" s="121"/>
      <c r="F55" s="122"/>
    </row>
    <row r="56" spans="1:6" ht="63.75" x14ac:dyDescent="0.25">
      <c r="A56" s="468"/>
      <c r="B56" s="106" t="s">
        <v>184</v>
      </c>
      <c r="C56" s="121" t="s">
        <v>119</v>
      </c>
      <c r="D56" s="121" t="s">
        <v>118</v>
      </c>
      <c r="E56" s="121"/>
      <c r="F56" s="122" t="s">
        <v>185</v>
      </c>
    </row>
    <row r="57" spans="1:6" ht="76.5" x14ac:dyDescent="0.25">
      <c r="A57" s="468"/>
      <c r="B57" s="106" t="s">
        <v>186</v>
      </c>
      <c r="C57" s="121" t="s">
        <v>119</v>
      </c>
      <c r="D57" s="121" t="s">
        <v>118</v>
      </c>
      <c r="E57" s="121"/>
      <c r="F57" s="122" t="s">
        <v>187</v>
      </c>
    </row>
    <row r="58" spans="1:6" ht="25.5" x14ac:dyDescent="0.25">
      <c r="A58" s="468"/>
      <c r="B58" s="106" t="s">
        <v>188</v>
      </c>
      <c r="C58" s="121" t="s">
        <v>118</v>
      </c>
      <c r="D58" s="121"/>
      <c r="E58" s="121"/>
      <c r="F58" s="122"/>
    </row>
    <row r="59" spans="1:6" ht="89.25" x14ac:dyDescent="0.25">
      <c r="A59" s="468"/>
      <c r="B59" s="106" t="s">
        <v>189</v>
      </c>
      <c r="C59" s="121" t="s">
        <v>118</v>
      </c>
      <c r="D59" s="121"/>
      <c r="E59" s="121"/>
      <c r="F59" s="122"/>
    </row>
    <row r="60" spans="1:6" ht="90" thickBot="1" x14ac:dyDescent="0.3">
      <c r="A60" s="469"/>
      <c r="B60" s="112" t="s">
        <v>190</v>
      </c>
      <c r="C60" s="123" t="s">
        <v>118</v>
      </c>
      <c r="D60" s="123"/>
      <c r="E60" s="123"/>
      <c r="F60" s="124" t="s">
        <v>191</v>
      </c>
    </row>
    <row r="61" spans="1:6" ht="77.25" x14ac:dyDescent="0.25">
      <c r="A61" s="470" t="s">
        <v>192</v>
      </c>
      <c r="B61" s="125" t="s">
        <v>193</v>
      </c>
      <c r="C61" s="104" t="s">
        <v>118</v>
      </c>
      <c r="D61" s="104"/>
      <c r="E61" s="104"/>
      <c r="F61" s="116"/>
    </row>
    <row r="62" spans="1:6" ht="76.5" x14ac:dyDescent="0.25">
      <c r="A62" s="471"/>
      <c r="B62" s="106" t="s">
        <v>194</v>
      </c>
      <c r="C62" s="107" t="s">
        <v>119</v>
      </c>
      <c r="D62" s="107" t="s">
        <v>118</v>
      </c>
      <c r="E62" s="107"/>
      <c r="F62" s="117" t="s">
        <v>195</v>
      </c>
    </row>
    <row r="63" spans="1:6" ht="76.5" x14ac:dyDescent="0.25">
      <c r="A63" s="471"/>
      <c r="B63" s="106" t="s">
        <v>196</v>
      </c>
      <c r="C63" s="107" t="s">
        <v>118</v>
      </c>
      <c r="D63" s="107"/>
      <c r="E63" s="107"/>
      <c r="F63" s="117" t="s">
        <v>195</v>
      </c>
    </row>
    <row r="64" spans="1:6" ht="76.5" x14ac:dyDescent="0.25">
      <c r="A64" s="471"/>
      <c r="B64" s="106" t="s">
        <v>197</v>
      </c>
      <c r="C64" s="107" t="s">
        <v>118</v>
      </c>
      <c r="D64" s="107"/>
      <c r="E64" s="107"/>
      <c r="F64" s="117"/>
    </row>
    <row r="65" spans="1:6" ht="76.5" x14ac:dyDescent="0.25">
      <c r="A65" s="471"/>
      <c r="B65" s="106" t="s">
        <v>198</v>
      </c>
      <c r="C65" s="107" t="s">
        <v>119</v>
      </c>
      <c r="D65" s="107" t="s">
        <v>118</v>
      </c>
      <c r="E65" s="107"/>
      <c r="F65" s="117" t="s">
        <v>195</v>
      </c>
    </row>
    <row r="66" spans="1:6" ht="76.5" x14ac:dyDescent="0.25">
      <c r="A66" s="471"/>
      <c r="B66" s="106" t="s">
        <v>199</v>
      </c>
      <c r="C66" s="107" t="s">
        <v>119</v>
      </c>
      <c r="D66" s="107" t="s">
        <v>118</v>
      </c>
      <c r="E66" s="107"/>
      <c r="F66" s="117" t="s">
        <v>195</v>
      </c>
    </row>
    <row r="67" spans="1:6" ht="76.5" x14ac:dyDescent="0.25">
      <c r="A67" s="471"/>
      <c r="B67" s="106" t="s">
        <v>200</v>
      </c>
      <c r="C67" s="107" t="s">
        <v>118</v>
      </c>
      <c r="D67" s="107"/>
      <c r="E67" s="107"/>
      <c r="F67" s="117"/>
    </row>
    <row r="68" spans="1:6" ht="76.5" x14ac:dyDescent="0.25">
      <c r="A68" s="471"/>
      <c r="B68" s="106" t="s">
        <v>201</v>
      </c>
      <c r="C68" s="107"/>
      <c r="D68" s="107"/>
      <c r="E68" s="107" t="s">
        <v>118</v>
      </c>
      <c r="F68" s="117" t="s">
        <v>202</v>
      </c>
    </row>
    <row r="69" spans="1:6" ht="63.75" x14ac:dyDescent="0.25">
      <c r="A69" s="471"/>
      <c r="B69" s="106" t="s">
        <v>203</v>
      </c>
      <c r="C69" s="107"/>
      <c r="D69" s="107"/>
      <c r="E69" s="107" t="s">
        <v>118</v>
      </c>
      <c r="F69" s="117"/>
    </row>
    <row r="70" spans="1:6" ht="77.25" thickBot="1" x14ac:dyDescent="0.3">
      <c r="A70" s="472"/>
      <c r="B70" s="112" t="s">
        <v>204</v>
      </c>
      <c r="C70" s="113" t="s">
        <v>118</v>
      </c>
      <c r="D70" s="113"/>
      <c r="E70" s="113"/>
      <c r="F70" s="118"/>
    </row>
    <row r="71" spans="1:6" ht="38.25" x14ac:dyDescent="0.25">
      <c r="A71" s="467" t="s">
        <v>205</v>
      </c>
      <c r="B71" s="103" t="s">
        <v>206</v>
      </c>
      <c r="C71" s="104" t="s">
        <v>118</v>
      </c>
      <c r="D71" s="104"/>
      <c r="E71" s="104"/>
      <c r="F71" s="116"/>
    </row>
    <row r="72" spans="1:6" ht="77.25" x14ac:dyDescent="0.25">
      <c r="A72" s="473"/>
      <c r="B72" s="126" t="s">
        <v>207</v>
      </c>
      <c r="C72" s="107" t="s">
        <v>119</v>
      </c>
      <c r="D72" s="107" t="s">
        <v>118</v>
      </c>
      <c r="E72" s="107"/>
      <c r="F72" s="117" t="s">
        <v>208</v>
      </c>
    </row>
    <row r="73" spans="1:6" ht="76.5" x14ac:dyDescent="0.25">
      <c r="A73" s="473"/>
      <c r="B73" s="127" t="s">
        <v>209</v>
      </c>
      <c r="C73" s="107" t="s">
        <v>119</v>
      </c>
      <c r="D73" s="107" t="s">
        <v>118</v>
      </c>
      <c r="E73" s="107"/>
      <c r="F73" s="117" t="s">
        <v>210</v>
      </c>
    </row>
    <row r="74" spans="1:6" ht="89.25" x14ac:dyDescent="0.25">
      <c r="A74" s="473"/>
      <c r="B74" s="127" t="s">
        <v>211</v>
      </c>
      <c r="C74" s="107" t="s">
        <v>118</v>
      </c>
      <c r="D74" s="107"/>
      <c r="E74" s="107"/>
      <c r="F74" s="117"/>
    </row>
    <row r="75" spans="1:6" ht="89.25" x14ac:dyDescent="0.25">
      <c r="A75" s="473"/>
      <c r="B75" s="127" t="s">
        <v>212</v>
      </c>
      <c r="C75" s="107" t="s">
        <v>118</v>
      </c>
      <c r="D75" s="107"/>
      <c r="E75" s="107"/>
      <c r="F75" s="117"/>
    </row>
    <row r="76" spans="1:6" ht="38.25" x14ac:dyDescent="0.25">
      <c r="A76" s="473"/>
      <c r="B76" s="127" t="s">
        <v>213</v>
      </c>
      <c r="C76" s="107" t="s">
        <v>118</v>
      </c>
      <c r="D76" s="107"/>
      <c r="E76" s="107"/>
      <c r="F76" s="117"/>
    </row>
    <row r="77" spans="1:6" ht="38.25" x14ac:dyDescent="0.25">
      <c r="A77" s="473"/>
      <c r="B77" s="127" t="s">
        <v>214</v>
      </c>
      <c r="C77" s="107" t="s">
        <v>118</v>
      </c>
      <c r="D77" s="107"/>
      <c r="E77" s="107"/>
      <c r="F77" s="117"/>
    </row>
    <row r="78" spans="1:6" ht="63.75" x14ac:dyDescent="0.25">
      <c r="A78" s="473"/>
      <c r="B78" s="127" t="s">
        <v>215</v>
      </c>
      <c r="C78" s="107" t="s">
        <v>119</v>
      </c>
      <c r="D78" s="107" t="s">
        <v>118</v>
      </c>
      <c r="E78" s="107"/>
      <c r="F78" s="117" t="s">
        <v>216</v>
      </c>
    </row>
    <row r="79" spans="1:6" ht="51" x14ac:dyDescent="0.25">
      <c r="A79" s="473"/>
      <c r="B79" s="127" t="s">
        <v>217</v>
      </c>
      <c r="C79" s="107" t="s">
        <v>118</v>
      </c>
      <c r="D79" s="107"/>
      <c r="E79" s="107"/>
      <c r="F79" s="117"/>
    </row>
    <row r="80" spans="1:6" ht="76.5" x14ac:dyDescent="0.25">
      <c r="A80" s="473"/>
      <c r="B80" s="127" t="s">
        <v>218</v>
      </c>
      <c r="C80" s="107" t="s">
        <v>118</v>
      </c>
      <c r="D80" s="107" t="s">
        <v>119</v>
      </c>
      <c r="E80" s="107"/>
      <c r="F80" s="117"/>
    </row>
    <row r="81" spans="1:6" ht="63.75" x14ac:dyDescent="0.25">
      <c r="A81" s="473"/>
      <c r="B81" s="127" t="s">
        <v>219</v>
      </c>
      <c r="C81" s="107" t="s">
        <v>119</v>
      </c>
      <c r="D81" s="107" t="s">
        <v>118</v>
      </c>
      <c r="E81" s="107"/>
      <c r="F81" s="117" t="s">
        <v>220</v>
      </c>
    </row>
    <row r="82" spans="1:6" ht="38.25" x14ac:dyDescent="0.25">
      <c r="A82" s="473"/>
      <c r="B82" s="127" t="s">
        <v>221</v>
      </c>
      <c r="C82" s="107" t="s">
        <v>118</v>
      </c>
      <c r="D82" s="107"/>
      <c r="E82" s="107"/>
      <c r="F82" s="117"/>
    </row>
    <row r="83" spans="1:6" ht="63.75" x14ac:dyDescent="0.25">
      <c r="A83" s="473"/>
      <c r="B83" s="127" t="s">
        <v>222</v>
      </c>
      <c r="C83" s="107" t="s">
        <v>119</v>
      </c>
      <c r="D83" s="107" t="s">
        <v>118</v>
      </c>
      <c r="E83" s="107"/>
      <c r="F83" s="117" t="s">
        <v>223</v>
      </c>
    </row>
    <row r="84" spans="1:6" ht="38.25" x14ac:dyDescent="0.25">
      <c r="A84" s="473"/>
      <c r="B84" s="127" t="s">
        <v>224</v>
      </c>
      <c r="C84" s="107" t="s">
        <v>119</v>
      </c>
      <c r="D84" s="107" t="s">
        <v>118</v>
      </c>
      <c r="E84" s="107"/>
      <c r="F84" s="117" t="s">
        <v>225</v>
      </c>
    </row>
    <row r="85" spans="1:6" ht="51" x14ac:dyDescent="0.25">
      <c r="A85" s="473"/>
      <c r="B85" s="127" t="s">
        <v>226</v>
      </c>
      <c r="C85" s="107" t="s">
        <v>118</v>
      </c>
      <c r="D85" s="107"/>
      <c r="E85" s="107"/>
      <c r="F85" s="117"/>
    </row>
    <row r="86" spans="1:6" ht="39" x14ac:dyDescent="0.25">
      <c r="A86" s="473"/>
      <c r="B86" s="127" t="s">
        <v>227</v>
      </c>
      <c r="C86" s="107" t="s">
        <v>119</v>
      </c>
      <c r="D86" s="107" t="s">
        <v>118</v>
      </c>
      <c r="E86" s="107"/>
      <c r="F86" s="117" t="s">
        <v>228</v>
      </c>
    </row>
    <row r="87" spans="1:6" ht="76.5" x14ac:dyDescent="0.25">
      <c r="A87" s="473"/>
      <c r="B87" s="127" t="s">
        <v>229</v>
      </c>
      <c r="C87" s="107" t="s">
        <v>118</v>
      </c>
      <c r="D87" s="107"/>
      <c r="E87" s="107"/>
      <c r="F87" s="117"/>
    </row>
    <row r="88" spans="1:6" ht="51" x14ac:dyDescent="0.25">
      <c r="A88" s="473"/>
      <c r="B88" s="127" t="s">
        <v>230</v>
      </c>
      <c r="C88" s="107" t="s">
        <v>119</v>
      </c>
      <c r="D88" s="107" t="s">
        <v>118</v>
      </c>
      <c r="E88" s="107"/>
      <c r="F88" s="117" t="s">
        <v>231</v>
      </c>
    </row>
    <row r="89" spans="1:6" ht="76.5" x14ac:dyDescent="0.25">
      <c r="A89" s="473"/>
      <c r="B89" s="127" t="s">
        <v>232</v>
      </c>
      <c r="C89" s="107" t="s">
        <v>118</v>
      </c>
      <c r="D89" s="107"/>
      <c r="E89" s="107"/>
      <c r="F89" s="117"/>
    </row>
    <row r="90" spans="1:6" ht="51" x14ac:dyDescent="0.25">
      <c r="A90" s="473"/>
      <c r="B90" s="111" t="s">
        <v>233</v>
      </c>
      <c r="C90" s="121" t="s">
        <v>118</v>
      </c>
      <c r="D90" s="121"/>
      <c r="E90" s="121"/>
      <c r="F90" s="122"/>
    </row>
    <row r="91" spans="1:6" ht="90" x14ac:dyDescent="0.25">
      <c r="A91" s="473"/>
      <c r="B91" s="126" t="s">
        <v>234</v>
      </c>
      <c r="C91" s="121" t="s">
        <v>118</v>
      </c>
      <c r="D91" s="121"/>
      <c r="E91" s="121"/>
      <c r="F91" s="122"/>
    </row>
    <row r="92" spans="1:6" ht="76.5" x14ac:dyDescent="0.25">
      <c r="A92" s="473"/>
      <c r="B92" s="127" t="s">
        <v>235</v>
      </c>
      <c r="C92" s="121"/>
      <c r="D92" s="121" t="s">
        <v>118</v>
      </c>
      <c r="E92" s="121"/>
      <c r="F92" s="122" t="s">
        <v>236</v>
      </c>
    </row>
    <row r="93" spans="1:6" ht="25.5" x14ac:dyDescent="0.25">
      <c r="A93" s="473"/>
      <c r="B93" s="127" t="s">
        <v>237</v>
      </c>
      <c r="C93" s="121" t="s">
        <v>118</v>
      </c>
      <c r="D93" s="121" t="s">
        <v>119</v>
      </c>
      <c r="E93" s="121"/>
      <c r="F93" s="122" t="s">
        <v>119</v>
      </c>
    </row>
    <row r="94" spans="1:6" ht="51" x14ac:dyDescent="0.25">
      <c r="A94" s="473"/>
      <c r="B94" s="127" t="s">
        <v>238</v>
      </c>
      <c r="C94" s="121" t="s">
        <v>118</v>
      </c>
      <c r="D94" s="121" t="s">
        <v>119</v>
      </c>
      <c r="E94" s="121"/>
      <c r="F94" s="122" t="s">
        <v>119</v>
      </c>
    </row>
    <row r="95" spans="1:6" ht="26.25" x14ac:dyDescent="0.25">
      <c r="A95" s="473"/>
      <c r="B95" s="126" t="s">
        <v>239</v>
      </c>
      <c r="C95" s="121" t="s">
        <v>119</v>
      </c>
      <c r="D95" s="121" t="s">
        <v>118</v>
      </c>
      <c r="E95" s="121"/>
      <c r="F95" s="122" t="s">
        <v>240</v>
      </c>
    </row>
    <row r="96" spans="1:6" ht="39" x14ac:dyDescent="0.25">
      <c r="A96" s="473"/>
      <c r="B96" s="126" t="s">
        <v>241</v>
      </c>
      <c r="C96" s="121" t="s">
        <v>119</v>
      </c>
      <c r="D96" s="121" t="s">
        <v>118</v>
      </c>
      <c r="E96" s="121"/>
      <c r="F96" s="122" t="s">
        <v>242</v>
      </c>
    </row>
    <row r="97" spans="1:6" ht="38.25" x14ac:dyDescent="0.25">
      <c r="A97" s="473"/>
      <c r="B97" s="111" t="s">
        <v>243</v>
      </c>
      <c r="C97" s="121" t="s">
        <v>118</v>
      </c>
      <c r="D97" s="121"/>
      <c r="E97" s="121"/>
      <c r="F97" s="122"/>
    </row>
    <row r="98" spans="1:6" ht="102" x14ac:dyDescent="0.25">
      <c r="A98" s="473"/>
      <c r="B98" s="127" t="s">
        <v>244</v>
      </c>
      <c r="C98" s="121" t="s">
        <v>118</v>
      </c>
      <c r="D98" s="121"/>
      <c r="E98" s="121"/>
      <c r="F98" s="122"/>
    </row>
    <row r="99" spans="1:6" ht="77.25" x14ac:dyDescent="0.25">
      <c r="A99" s="473"/>
      <c r="B99" s="126" t="s">
        <v>245</v>
      </c>
      <c r="C99" s="121" t="s">
        <v>118</v>
      </c>
      <c r="D99" s="121"/>
      <c r="E99" s="121"/>
      <c r="F99" s="122"/>
    </row>
    <row r="100" spans="1:6" ht="76.5" x14ac:dyDescent="0.25">
      <c r="A100" s="473"/>
      <c r="B100" s="127" t="s">
        <v>246</v>
      </c>
      <c r="C100" s="121" t="s">
        <v>118</v>
      </c>
      <c r="D100" s="121"/>
      <c r="E100" s="121"/>
      <c r="F100" s="122"/>
    </row>
    <row r="101" spans="1:6" ht="51.75" x14ac:dyDescent="0.25">
      <c r="A101" s="473"/>
      <c r="B101" s="126" t="s">
        <v>247</v>
      </c>
      <c r="C101" s="121" t="s">
        <v>119</v>
      </c>
      <c r="D101" s="121" t="s">
        <v>118</v>
      </c>
      <c r="E101" s="121"/>
      <c r="F101" s="122" t="s">
        <v>248</v>
      </c>
    </row>
    <row r="102" spans="1:6" ht="38.25" x14ac:dyDescent="0.25">
      <c r="A102" s="473"/>
      <c r="B102" s="127" t="s">
        <v>249</v>
      </c>
      <c r="C102" s="121" t="s">
        <v>119</v>
      </c>
      <c r="D102" s="121" t="s">
        <v>118</v>
      </c>
      <c r="E102" s="121"/>
      <c r="F102" s="122" t="s">
        <v>250</v>
      </c>
    </row>
    <row r="103" spans="1:6" ht="38.25" x14ac:dyDescent="0.25">
      <c r="A103" s="473"/>
      <c r="B103" s="127" t="s">
        <v>251</v>
      </c>
      <c r="C103" s="121" t="s">
        <v>119</v>
      </c>
      <c r="D103" s="121"/>
      <c r="E103" s="121"/>
      <c r="F103" s="122"/>
    </row>
    <row r="104" spans="1:6" ht="63.75" x14ac:dyDescent="0.25">
      <c r="A104" s="473"/>
      <c r="B104" s="106" t="s">
        <v>252</v>
      </c>
      <c r="C104" s="121"/>
      <c r="D104" s="121"/>
      <c r="E104" s="121" t="s">
        <v>118</v>
      </c>
      <c r="F104" s="122"/>
    </row>
    <row r="105" spans="1:6" ht="76.5" x14ac:dyDescent="0.25">
      <c r="A105" s="473"/>
      <c r="B105" s="106" t="s">
        <v>253</v>
      </c>
      <c r="C105" s="121" t="s">
        <v>118</v>
      </c>
      <c r="D105" s="121"/>
      <c r="E105" s="121"/>
      <c r="F105" s="122"/>
    </row>
    <row r="106" spans="1:6" ht="89.25" x14ac:dyDescent="0.25">
      <c r="A106" s="473"/>
      <c r="B106" s="127" t="s">
        <v>254</v>
      </c>
      <c r="C106" s="121" t="s">
        <v>119</v>
      </c>
      <c r="D106" s="121" t="s">
        <v>255</v>
      </c>
      <c r="E106" s="121"/>
      <c r="F106" s="122" t="s">
        <v>256</v>
      </c>
    </row>
    <row r="107" spans="1:6" ht="89.25" x14ac:dyDescent="0.25">
      <c r="A107" s="473"/>
      <c r="B107" s="127" t="s">
        <v>257</v>
      </c>
      <c r="C107" s="121" t="s">
        <v>119</v>
      </c>
      <c r="D107" s="121" t="s">
        <v>118</v>
      </c>
      <c r="E107" s="121"/>
      <c r="F107" s="122" t="s">
        <v>258</v>
      </c>
    </row>
    <row r="108" spans="1:6" ht="76.5" x14ac:dyDescent="0.25">
      <c r="A108" s="473"/>
      <c r="B108" s="127" t="s">
        <v>259</v>
      </c>
      <c r="C108" s="121" t="s">
        <v>119</v>
      </c>
      <c r="D108" s="121" t="s">
        <v>118</v>
      </c>
      <c r="E108" s="121"/>
      <c r="F108" s="122" t="s">
        <v>258</v>
      </c>
    </row>
    <row r="109" spans="1:6" ht="89.25" x14ac:dyDescent="0.25">
      <c r="A109" s="473"/>
      <c r="B109" s="127" t="s">
        <v>260</v>
      </c>
      <c r="C109" s="121" t="s">
        <v>119</v>
      </c>
      <c r="D109" s="121" t="s">
        <v>118</v>
      </c>
      <c r="E109" s="121"/>
      <c r="F109" s="122" t="s">
        <v>258</v>
      </c>
    </row>
    <row r="110" spans="1:6" ht="76.5" x14ac:dyDescent="0.25">
      <c r="A110" s="473"/>
      <c r="B110" s="127" t="s">
        <v>261</v>
      </c>
      <c r="C110" s="121" t="s">
        <v>119</v>
      </c>
      <c r="D110" s="121" t="s">
        <v>118</v>
      </c>
      <c r="E110" s="121"/>
      <c r="F110" s="122" t="s">
        <v>262</v>
      </c>
    </row>
    <row r="111" spans="1:6" ht="51" x14ac:dyDescent="0.25">
      <c r="A111" s="473"/>
      <c r="B111" s="127" t="s">
        <v>263</v>
      </c>
      <c r="C111" s="121" t="s">
        <v>119</v>
      </c>
      <c r="D111" s="121" t="s">
        <v>118</v>
      </c>
      <c r="E111" s="121"/>
      <c r="F111" s="122" t="s">
        <v>264</v>
      </c>
    </row>
    <row r="112" spans="1:6" ht="89.25" x14ac:dyDescent="0.25">
      <c r="A112" s="473"/>
      <c r="B112" s="127" t="s">
        <v>265</v>
      </c>
      <c r="C112" s="121" t="s">
        <v>119</v>
      </c>
      <c r="D112" s="121" t="s">
        <v>118</v>
      </c>
      <c r="E112" s="121"/>
      <c r="F112" s="122" t="s">
        <v>266</v>
      </c>
    </row>
    <row r="113" spans="1:6" ht="51" x14ac:dyDescent="0.25">
      <c r="A113" s="473"/>
      <c r="B113" s="127" t="s">
        <v>267</v>
      </c>
      <c r="C113" s="121" t="s">
        <v>118</v>
      </c>
      <c r="D113" s="121"/>
      <c r="E113" s="121"/>
      <c r="F113" s="122"/>
    </row>
    <row r="114" spans="1:6" ht="51" x14ac:dyDescent="0.25">
      <c r="A114" s="473"/>
      <c r="B114" s="127" t="s">
        <v>268</v>
      </c>
      <c r="C114" s="121" t="s">
        <v>118</v>
      </c>
      <c r="D114" s="121"/>
      <c r="E114" s="121"/>
      <c r="F114" s="122"/>
    </row>
    <row r="115" spans="1:6" ht="25.5" x14ac:dyDescent="0.25">
      <c r="A115" s="473"/>
      <c r="B115" s="127" t="s">
        <v>269</v>
      </c>
      <c r="C115" s="121" t="s">
        <v>118</v>
      </c>
      <c r="D115" s="121"/>
      <c r="E115" s="121"/>
      <c r="F115" s="122"/>
    </row>
    <row r="116" spans="1:6" ht="63.75" x14ac:dyDescent="0.25">
      <c r="A116" s="473"/>
      <c r="B116" s="127" t="s">
        <v>270</v>
      </c>
      <c r="C116" s="121" t="s">
        <v>119</v>
      </c>
      <c r="D116" s="121"/>
      <c r="E116" s="121"/>
      <c r="F116" s="122"/>
    </row>
    <row r="117" spans="1:6" ht="38.25" x14ac:dyDescent="0.25">
      <c r="A117" s="473"/>
      <c r="B117" s="127" t="s">
        <v>271</v>
      </c>
      <c r="C117" s="121" t="s">
        <v>118</v>
      </c>
      <c r="D117" s="121"/>
      <c r="E117" s="121"/>
      <c r="F117" s="122"/>
    </row>
    <row r="118" spans="1:6" ht="76.5" x14ac:dyDescent="0.25">
      <c r="A118" s="473"/>
      <c r="B118" s="127" t="s">
        <v>272</v>
      </c>
      <c r="C118" s="121" t="s">
        <v>118</v>
      </c>
      <c r="D118" s="121"/>
      <c r="E118" s="121"/>
      <c r="F118" s="122"/>
    </row>
    <row r="119" spans="1:6" ht="76.5" x14ac:dyDescent="0.25">
      <c r="A119" s="473"/>
      <c r="B119" s="127" t="s">
        <v>273</v>
      </c>
      <c r="C119" s="121" t="s">
        <v>118</v>
      </c>
      <c r="D119" s="121"/>
      <c r="E119" s="121"/>
      <c r="F119" s="122"/>
    </row>
    <row r="120" spans="1:6" ht="77.25" thickBot="1" x14ac:dyDescent="0.3">
      <c r="A120" s="474"/>
      <c r="B120" s="128" t="s">
        <v>274</v>
      </c>
      <c r="C120" s="123" t="s">
        <v>118</v>
      </c>
      <c r="D120" s="123"/>
      <c r="E120" s="123"/>
      <c r="F120" s="124"/>
    </row>
    <row r="121" spans="1:6" ht="25.5" x14ac:dyDescent="0.25">
      <c r="A121" s="467" t="s">
        <v>275</v>
      </c>
      <c r="B121" s="115" t="s">
        <v>276</v>
      </c>
      <c r="C121" s="129" t="s">
        <v>118</v>
      </c>
      <c r="D121" s="119"/>
      <c r="E121" s="119"/>
      <c r="F121" s="120"/>
    </row>
    <row r="122" spans="1:6" ht="25.5" x14ac:dyDescent="0.25">
      <c r="A122" s="468"/>
      <c r="B122" s="106" t="s">
        <v>277</v>
      </c>
      <c r="C122" s="130" t="s">
        <v>118</v>
      </c>
      <c r="D122" s="121"/>
      <c r="E122" s="121"/>
      <c r="F122" s="122"/>
    </row>
    <row r="123" spans="1:6" ht="76.5" x14ac:dyDescent="0.25">
      <c r="A123" s="468"/>
      <c r="B123" s="106" t="s">
        <v>278</v>
      </c>
      <c r="C123" s="130" t="s">
        <v>118</v>
      </c>
      <c r="D123" s="121"/>
      <c r="E123" s="121"/>
      <c r="F123" s="122"/>
    </row>
    <row r="124" spans="1:6" ht="76.5" x14ac:dyDescent="0.25">
      <c r="A124" s="468"/>
      <c r="B124" s="106" t="s">
        <v>279</v>
      </c>
      <c r="C124" s="130" t="s">
        <v>118</v>
      </c>
      <c r="D124" s="121"/>
      <c r="E124" s="121"/>
      <c r="F124" s="122"/>
    </row>
    <row r="125" spans="1:6" ht="63.75" x14ac:dyDescent="0.25">
      <c r="A125" s="468"/>
      <c r="B125" s="106" t="s">
        <v>280</v>
      </c>
      <c r="C125" s="130" t="s">
        <v>118</v>
      </c>
      <c r="D125" s="121"/>
      <c r="E125" s="121"/>
      <c r="F125" s="122"/>
    </row>
    <row r="126" spans="1:6" ht="76.5" x14ac:dyDescent="0.25">
      <c r="A126" s="468"/>
      <c r="B126" s="127" t="s">
        <v>281</v>
      </c>
      <c r="C126" s="130" t="s">
        <v>118</v>
      </c>
      <c r="D126" s="121"/>
      <c r="E126" s="121"/>
      <c r="F126" s="122"/>
    </row>
    <row r="127" spans="1:6" ht="38.25" x14ac:dyDescent="0.25">
      <c r="A127" s="468"/>
      <c r="B127" s="127" t="s">
        <v>282</v>
      </c>
      <c r="C127" s="130"/>
      <c r="D127" s="121" t="s">
        <v>118</v>
      </c>
      <c r="E127" s="121"/>
      <c r="F127" s="122" t="s">
        <v>283</v>
      </c>
    </row>
    <row r="128" spans="1:6" ht="25.5" x14ac:dyDescent="0.25">
      <c r="A128" s="468"/>
      <c r="B128" s="127" t="s">
        <v>284</v>
      </c>
      <c r="C128" s="130" t="s">
        <v>118</v>
      </c>
      <c r="D128" s="121"/>
      <c r="E128" s="121"/>
      <c r="F128" s="122"/>
    </row>
    <row r="129" spans="1:6" ht="76.5" x14ac:dyDescent="0.25">
      <c r="A129" s="468"/>
      <c r="B129" s="106" t="s">
        <v>285</v>
      </c>
      <c r="C129" s="130" t="s">
        <v>118</v>
      </c>
      <c r="D129" s="121"/>
      <c r="E129" s="121"/>
      <c r="F129" s="122"/>
    </row>
    <row r="130" spans="1:6" ht="51" x14ac:dyDescent="0.25">
      <c r="A130" s="468"/>
      <c r="B130" s="106" t="s">
        <v>286</v>
      </c>
      <c r="C130" s="130" t="s">
        <v>118</v>
      </c>
      <c r="D130" s="121"/>
      <c r="E130" s="121"/>
      <c r="F130" s="122"/>
    </row>
    <row r="131" spans="1:6" ht="63.75" x14ac:dyDescent="0.25">
      <c r="A131" s="468"/>
      <c r="B131" s="127" t="s">
        <v>287</v>
      </c>
      <c r="C131" s="130" t="s">
        <v>118</v>
      </c>
      <c r="D131" s="121"/>
      <c r="E131" s="121"/>
      <c r="F131" s="122"/>
    </row>
    <row r="132" spans="1:6" ht="51" x14ac:dyDescent="0.25">
      <c r="A132" s="468"/>
      <c r="B132" s="127" t="s">
        <v>288</v>
      </c>
      <c r="C132" s="130" t="s">
        <v>118</v>
      </c>
      <c r="D132" s="121"/>
      <c r="E132" s="121"/>
      <c r="F132" s="122"/>
    </row>
    <row r="133" spans="1:6" ht="25.5" x14ac:dyDescent="0.25">
      <c r="A133" s="468"/>
      <c r="B133" s="127" t="s">
        <v>289</v>
      </c>
      <c r="C133" s="130" t="s">
        <v>118</v>
      </c>
      <c r="D133" s="121"/>
      <c r="E133" s="121"/>
      <c r="F133" s="122"/>
    </row>
    <row r="134" spans="1:6" ht="38.25" x14ac:dyDescent="0.25">
      <c r="A134" s="468"/>
      <c r="B134" s="127" t="s">
        <v>290</v>
      </c>
      <c r="C134" s="130"/>
      <c r="D134" s="121" t="s">
        <v>118</v>
      </c>
      <c r="E134" s="121"/>
      <c r="F134" s="122" t="s">
        <v>291</v>
      </c>
    </row>
    <row r="135" spans="1:6" ht="51.75" thickBot="1" x14ac:dyDescent="0.3">
      <c r="A135" s="469"/>
      <c r="B135" s="128" t="s">
        <v>292</v>
      </c>
      <c r="C135" s="131" t="s">
        <v>118</v>
      </c>
      <c r="D135" s="123"/>
      <c r="E135" s="123"/>
      <c r="F135" s="124"/>
    </row>
    <row r="136" spans="1:6" x14ac:dyDescent="0.25">
      <c r="A136" s="132"/>
      <c r="B136" s="133"/>
      <c r="C136" s="134"/>
      <c r="D136" s="134"/>
      <c r="E136" s="134"/>
      <c r="F136" s="135"/>
    </row>
    <row r="137" spans="1:6" x14ac:dyDescent="0.25">
      <c r="C137" s="136"/>
      <c r="D137" s="136"/>
      <c r="E137" s="136"/>
    </row>
    <row r="138" spans="1:6" x14ac:dyDescent="0.25">
      <c r="A138" s="137" t="s">
        <v>105</v>
      </c>
      <c r="B138" s="138"/>
      <c r="C138" s="138"/>
      <c r="D138" s="138"/>
      <c r="E138" s="138"/>
      <c r="F138" s="138"/>
    </row>
    <row r="139" spans="1:6" x14ac:dyDescent="0.25">
      <c r="A139" s="137" t="s">
        <v>293</v>
      </c>
      <c r="B139" s="138"/>
      <c r="C139" s="138"/>
      <c r="D139" s="138"/>
      <c r="E139" s="138"/>
      <c r="F139" s="138"/>
    </row>
    <row r="140" spans="1:6" x14ac:dyDescent="0.25">
      <c r="A140" s="137" t="s">
        <v>294</v>
      </c>
      <c r="B140" s="138"/>
      <c r="C140" s="138"/>
      <c r="D140" s="138"/>
      <c r="E140" s="138"/>
      <c r="F140" s="138"/>
    </row>
    <row r="141" spans="1:6" ht="89.1" customHeight="1" x14ac:dyDescent="0.25">
      <c r="A141" s="437" t="s">
        <v>295</v>
      </c>
      <c r="B141" s="438"/>
      <c r="C141" s="438"/>
      <c r="D141" s="438"/>
      <c r="E141" s="438"/>
      <c r="F141" s="438"/>
    </row>
    <row r="142" spans="1:6" ht="16.5" thickBot="1" x14ac:dyDescent="0.3">
      <c r="C142" s="136"/>
      <c r="D142" s="136"/>
      <c r="E142" s="136"/>
    </row>
    <row r="143" spans="1:6" x14ac:dyDescent="0.25">
      <c r="A143" s="387" t="s">
        <v>296</v>
      </c>
      <c r="B143" s="388"/>
      <c r="C143" s="452" t="s">
        <v>110</v>
      </c>
      <c r="D143" s="454" t="s">
        <v>111</v>
      </c>
      <c r="E143" s="391" t="s">
        <v>297</v>
      </c>
      <c r="F143" s="456" t="s">
        <v>113</v>
      </c>
    </row>
    <row r="144" spans="1:6" ht="16.5" thickBot="1" x14ac:dyDescent="0.3">
      <c r="A144" s="139" t="s">
        <v>114</v>
      </c>
      <c r="B144" s="140" t="s">
        <v>115</v>
      </c>
      <c r="C144" s="453"/>
      <c r="D144" s="455"/>
      <c r="E144" s="443"/>
      <c r="F144" s="457"/>
    </row>
    <row r="145" spans="1:6" ht="38.25" x14ac:dyDescent="0.25">
      <c r="A145" s="141" t="s">
        <v>116</v>
      </c>
      <c r="B145" s="142" t="s">
        <v>298</v>
      </c>
      <c r="C145" s="143"/>
      <c r="D145" s="144"/>
      <c r="E145" s="144"/>
      <c r="F145" s="145"/>
    </row>
    <row r="146" spans="1:6" ht="51" x14ac:dyDescent="0.25">
      <c r="A146" s="385" t="s">
        <v>135</v>
      </c>
      <c r="B146" s="146" t="s">
        <v>299</v>
      </c>
      <c r="C146" s="147" t="s">
        <v>118</v>
      </c>
      <c r="D146" s="148"/>
      <c r="E146" s="148"/>
      <c r="F146" s="149"/>
    </row>
    <row r="147" spans="1:6" ht="89.25" x14ac:dyDescent="0.25">
      <c r="A147" s="385"/>
      <c r="B147" s="146" t="s">
        <v>300</v>
      </c>
      <c r="C147" s="147"/>
      <c r="D147" s="148"/>
      <c r="E147" s="148" t="s">
        <v>118</v>
      </c>
      <c r="F147" s="149"/>
    </row>
    <row r="148" spans="1:6" ht="51" x14ac:dyDescent="0.25">
      <c r="A148" s="385"/>
      <c r="B148" s="146" t="s">
        <v>301</v>
      </c>
      <c r="C148" s="147" t="s">
        <v>118</v>
      </c>
      <c r="D148" s="148"/>
      <c r="E148" s="148"/>
      <c r="F148" s="149"/>
    </row>
    <row r="149" spans="1:6" ht="38.25" x14ac:dyDescent="0.25">
      <c r="A149" s="385"/>
      <c r="B149" s="146" t="s">
        <v>302</v>
      </c>
      <c r="C149" s="147" t="s">
        <v>118</v>
      </c>
      <c r="D149" s="148"/>
      <c r="E149" s="148"/>
      <c r="F149" s="149"/>
    </row>
    <row r="150" spans="1:6" ht="25.5" x14ac:dyDescent="0.25">
      <c r="A150" s="385"/>
      <c r="B150" s="146" t="s">
        <v>303</v>
      </c>
      <c r="C150" s="147"/>
      <c r="D150" s="148"/>
      <c r="E150" s="148" t="s">
        <v>118</v>
      </c>
      <c r="F150" s="149"/>
    </row>
    <row r="151" spans="1:6" ht="114.75" x14ac:dyDescent="0.25">
      <c r="A151" s="401" t="s">
        <v>177</v>
      </c>
      <c r="B151" s="146" t="s">
        <v>304</v>
      </c>
      <c r="C151" s="147" t="s">
        <v>118</v>
      </c>
      <c r="D151" s="148"/>
      <c r="E151" s="148"/>
      <c r="F151" s="149"/>
    </row>
    <row r="152" spans="1:6" ht="38.25" x14ac:dyDescent="0.25">
      <c r="A152" s="420"/>
      <c r="B152" s="146" t="s">
        <v>305</v>
      </c>
      <c r="C152" s="147" t="s">
        <v>118</v>
      </c>
      <c r="D152" s="148"/>
      <c r="E152" s="148"/>
      <c r="F152" s="149"/>
    </row>
    <row r="153" spans="1:6" ht="76.5" x14ac:dyDescent="0.25">
      <c r="A153" s="460"/>
      <c r="B153" s="146" t="s">
        <v>306</v>
      </c>
      <c r="C153" s="147" t="s">
        <v>118</v>
      </c>
      <c r="D153" s="148"/>
      <c r="E153" s="148"/>
      <c r="F153" s="149"/>
    </row>
    <row r="154" spans="1:6" ht="16.5" x14ac:dyDescent="0.25">
      <c r="A154" s="150" t="s">
        <v>307</v>
      </c>
      <c r="B154" s="146" t="s">
        <v>308</v>
      </c>
      <c r="C154" s="147" t="s">
        <v>118</v>
      </c>
      <c r="D154" s="148"/>
      <c r="E154" s="148"/>
      <c r="F154" s="149"/>
    </row>
    <row r="155" spans="1:6" ht="153" x14ac:dyDescent="0.25">
      <c r="A155" s="401" t="s">
        <v>205</v>
      </c>
      <c r="B155" s="151" t="s">
        <v>309</v>
      </c>
      <c r="C155" s="147" t="s">
        <v>118</v>
      </c>
      <c r="D155" s="148"/>
      <c r="E155" s="148" t="s">
        <v>119</v>
      </c>
      <c r="F155" s="149"/>
    </row>
    <row r="156" spans="1:6" ht="51" x14ac:dyDescent="0.25">
      <c r="A156" s="399"/>
      <c r="B156" s="151" t="s">
        <v>310</v>
      </c>
      <c r="C156" s="147" t="s">
        <v>119</v>
      </c>
      <c r="D156" s="148"/>
      <c r="E156" s="148" t="s">
        <v>118</v>
      </c>
      <c r="F156" s="149"/>
    </row>
    <row r="157" spans="1:6" ht="38.25" x14ac:dyDescent="0.25">
      <c r="A157" s="399"/>
      <c r="B157" s="151" t="s">
        <v>311</v>
      </c>
      <c r="C157" s="147" t="s">
        <v>119</v>
      </c>
      <c r="D157" s="148"/>
      <c r="E157" s="148" t="s">
        <v>118</v>
      </c>
      <c r="F157" s="149"/>
    </row>
    <row r="158" spans="1:6" ht="25.5" x14ac:dyDescent="0.25">
      <c r="A158" s="400"/>
      <c r="B158" s="151" t="s">
        <v>312</v>
      </c>
      <c r="C158" s="147" t="s">
        <v>118</v>
      </c>
      <c r="D158" s="148"/>
      <c r="E158" s="148" t="s">
        <v>119</v>
      </c>
      <c r="F158" s="149"/>
    </row>
    <row r="159" spans="1:6" x14ac:dyDescent="0.25">
      <c r="A159" s="152" t="s">
        <v>275</v>
      </c>
      <c r="B159" s="146" t="s">
        <v>308</v>
      </c>
      <c r="C159" s="147" t="s">
        <v>118</v>
      </c>
      <c r="D159" s="148"/>
      <c r="E159" s="148"/>
      <c r="F159" s="149"/>
    </row>
    <row r="160" spans="1:6" ht="16.5" thickBot="1" x14ac:dyDescent="0.3">
      <c r="A160" s="153" t="s">
        <v>313</v>
      </c>
      <c r="B160" s="154" t="s">
        <v>314</v>
      </c>
      <c r="C160" s="155"/>
      <c r="D160" s="156"/>
      <c r="E160" s="156" t="s">
        <v>118</v>
      </c>
      <c r="F160" s="157"/>
    </row>
    <row r="161" spans="1:6" x14ac:dyDescent="0.25">
      <c r="A161" s="158"/>
      <c r="B161" s="159"/>
      <c r="C161" s="160"/>
      <c r="D161" s="160"/>
      <c r="E161" s="160"/>
      <c r="F161" s="161"/>
    </row>
    <row r="162" spans="1:6" x14ac:dyDescent="0.25">
      <c r="C162" s="136"/>
      <c r="D162" s="136"/>
      <c r="E162" s="136"/>
    </row>
    <row r="163" spans="1:6" x14ac:dyDescent="0.25">
      <c r="A163" s="137" t="s">
        <v>105</v>
      </c>
      <c r="B163" s="138"/>
      <c r="C163" s="138"/>
      <c r="D163" s="138"/>
      <c r="E163" s="138"/>
      <c r="F163" s="138"/>
    </row>
    <row r="164" spans="1:6" x14ac:dyDescent="0.25">
      <c r="A164" s="137" t="s">
        <v>293</v>
      </c>
      <c r="B164" s="138"/>
      <c r="C164" s="138"/>
      <c r="D164" s="138"/>
      <c r="E164" s="138"/>
      <c r="F164" s="138"/>
    </row>
    <row r="165" spans="1:6" x14ac:dyDescent="0.25">
      <c r="A165" s="137" t="s">
        <v>315</v>
      </c>
      <c r="B165" s="138"/>
      <c r="C165" s="138"/>
      <c r="D165" s="138"/>
      <c r="E165" s="138"/>
      <c r="F165" s="138"/>
    </row>
    <row r="166" spans="1:6" ht="123.95" customHeight="1" thickBot="1" x14ac:dyDescent="0.3">
      <c r="A166" s="437" t="s">
        <v>316</v>
      </c>
      <c r="B166" s="438"/>
      <c r="C166" s="438"/>
      <c r="D166" s="438"/>
      <c r="E166" s="438"/>
      <c r="F166" s="438"/>
    </row>
    <row r="167" spans="1:6" x14ac:dyDescent="0.25">
      <c r="A167" s="387" t="s">
        <v>317</v>
      </c>
      <c r="B167" s="388"/>
      <c r="C167" s="452" t="s">
        <v>110</v>
      </c>
      <c r="D167" s="454" t="s">
        <v>111</v>
      </c>
      <c r="E167" s="391" t="s">
        <v>297</v>
      </c>
      <c r="F167" s="456" t="s">
        <v>113</v>
      </c>
    </row>
    <row r="168" spans="1:6" ht="16.5" thickBot="1" x14ac:dyDescent="0.3">
      <c r="A168" s="139" t="s">
        <v>114</v>
      </c>
      <c r="B168" s="140" t="s">
        <v>115</v>
      </c>
      <c r="C168" s="453"/>
      <c r="D168" s="455"/>
      <c r="E168" s="443"/>
      <c r="F168" s="457"/>
    </row>
    <row r="169" spans="1:6" ht="36" x14ac:dyDescent="0.25">
      <c r="A169" s="141" t="s">
        <v>116</v>
      </c>
      <c r="B169" s="162" t="s">
        <v>298</v>
      </c>
      <c r="C169" s="143" t="s">
        <v>118</v>
      </c>
      <c r="D169" s="144"/>
      <c r="E169" s="144"/>
      <c r="F169" s="163"/>
    </row>
    <row r="170" spans="1:6" ht="24" x14ac:dyDescent="0.25">
      <c r="A170" s="152" t="s">
        <v>135</v>
      </c>
      <c r="B170" s="164" t="s">
        <v>318</v>
      </c>
      <c r="C170" s="147" t="s">
        <v>118</v>
      </c>
      <c r="D170" s="148"/>
      <c r="E170" s="148"/>
      <c r="F170" s="165"/>
    </row>
    <row r="171" spans="1:6" ht="24" x14ac:dyDescent="0.25">
      <c r="A171" s="401" t="s">
        <v>177</v>
      </c>
      <c r="B171" s="166" t="s">
        <v>319</v>
      </c>
      <c r="C171" s="147" t="s">
        <v>119</v>
      </c>
      <c r="D171" s="148"/>
      <c r="E171" s="148"/>
      <c r="F171" s="165"/>
    </row>
    <row r="172" spans="1:6" ht="84" x14ac:dyDescent="0.25">
      <c r="A172" s="420"/>
      <c r="B172" s="166" t="s">
        <v>320</v>
      </c>
      <c r="C172" s="147"/>
      <c r="D172" s="148"/>
      <c r="E172" s="148" t="s">
        <v>118</v>
      </c>
      <c r="F172" s="165"/>
    </row>
    <row r="173" spans="1:6" ht="16.5" x14ac:dyDescent="0.25">
      <c r="A173" s="150" t="s">
        <v>307</v>
      </c>
      <c r="B173" s="164" t="s">
        <v>308</v>
      </c>
      <c r="C173" s="147" t="s">
        <v>118</v>
      </c>
      <c r="D173" s="148"/>
      <c r="E173" s="148"/>
      <c r="F173" s="165"/>
    </row>
    <row r="174" spans="1:6" ht="48" x14ac:dyDescent="0.25">
      <c r="A174" s="167" t="s">
        <v>205</v>
      </c>
      <c r="B174" s="166" t="s">
        <v>321</v>
      </c>
      <c r="C174" s="147" t="s">
        <v>119</v>
      </c>
      <c r="D174" s="148" t="s">
        <v>118</v>
      </c>
      <c r="E174" s="148"/>
      <c r="F174" s="165" t="s">
        <v>322</v>
      </c>
    </row>
    <row r="175" spans="1:6" x14ac:dyDescent="0.25">
      <c r="A175" s="152" t="s">
        <v>275</v>
      </c>
      <c r="B175" s="164" t="s">
        <v>308</v>
      </c>
      <c r="C175" s="147" t="s">
        <v>118</v>
      </c>
      <c r="D175" s="148"/>
      <c r="E175" s="148"/>
      <c r="F175" s="165"/>
    </row>
    <row r="176" spans="1:6" ht="16.5" thickBot="1" x14ac:dyDescent="0.3">
      <c r="A176" s="153" t="s">
        <v>313</v>
      </c>
      <c r="B176" s="168" t="s">
        <v>308</v>
      </c>
      <c r="C176" s="155" t="s">
        <v>118</v>
      </c>
      <c r="D176" s="156"/>
      <c r="E176" s="156"/>
      <c r="F176" s="169"/>
    </row>
    <row r="177" spans="1:6" x14ac:dyDescent="0.25">
      <c r="A177" s="158"/>
      <c r="B177" s="170"/>
      <c r="C177" s="160"/>
      <c r="D177" s="160"/>
      <c r="E177" s="160"/>
      <c r="F177" s="171"/>
    </row>
    <row r="178" spans="1:6" x14ac:dyDescent="0.25">
      <c r="C178" s="136"/>
      <c r="D178" s="136"/>
      <c r="E178" s="136"/>
    </row>
    <row r="179" spans="1:6" x14ac:dyDescent="0.25">
      <c r="A179" s="137" t="s">
        <v>105</v>
      </c>
      <c r="B179" s="138"/>
      <c r="C179" s="138"/>
      <c r="D179" s="138"/>
      <c r="E179" s="138"/>
      <c r="F179" s="138"/>
    </row>
    <row r="180" spans="1:6" x14ac:dyDescent="0.25">
      <c r="A180" s="137" t="s">
        <v>293</v>
      </c>
      <c r="B180" s="138"/>
      <c r="C180" s="138"/>
      <c r="D180" s="138"/>
      <c r="E180" s="138"/>
      <c r="F180" s="138"/>
    </row>
    <row r="181" spans="1:6" x14ac:dyDescent="0.25">
      <c r="A181" s="137" t="s">
        <v>323</v>
      </c>
      <c r="B181" s="138"/>
      <c r="C181" s="138"/>
      <c r="D181" s="138"/>
      <c r="E181" s="138"/>
      <c r="F181" s="138"/>
    </row>
    <row r="182" spans="1:6" ht="93.95" customHeight="1" thickBot="1" x14ac:dyDescent="0.3">
      <c r="A182" s="437" t="s">
        <v>324</v>
      </c>
      <c r="B182" s="438"/>
      <c r="C182" s="461"/>
      <c r="D182" s="461"/>
      <c r="E182" s="461"/>
      <c r="F182" s="461"/>
    </row>
    <row r="183" spans="1:6" x14ac:dyDescent="0.25">
      <c r="A183" s="410" t="s">
        <v>325</v>
      </c>
      <c r="B183" s="411"/>
      <c r="C183" s="452" t="s">
        <v>110</v>
      </c>
      <c r="D183" s="454" t="s">
        <v>111</v>
      </c>
      <c r="E183" s="391" t="s">
        <v>297</v>
      </c>
      <c r="F183" s="456" t="s">
        <v>113</v>
      </c>
    </row>
    <row r="184" spans="1:6" ht="16.5" thickBot="1" x14ac:dyDescent="0.3">
      <c r="A184" s="139" t="s">
        <v>114</v>
      </c>
      <c r="B184" s="140" t="s">
        <v>115</v>
      </c>
      <c r="C184" s="453"/>
      <c r="D184" s="455"/>
      <c r="E184" s="443"/>
      <c r="F184" s="457"/>
    </row>
    <row r="185" spans="1:6" ht="191.25" x14ac:dyDescent="0.25">
      <c r="A185" s="419" t="s">
        <v>116</v>
      </c>
      <c r="B185" s="172" t="s">
        <v>326</v>
      </c>
      <c r="C185" s="173" t="s">
        <v>118</v>
      </c>
      <c r="D185" s="174"/>
      <c r="E185" s="174"/>
      <c r="F185" s="175" t="s">
        <v>327</v>
      </c>
    </row>
    <row r="186" spans="1:6" ht="89.25" x14ac:dyDescent="0.25">
      <c r="A186" s="385"/>
      <c r="B186" s="146" t="s">
        <v>328</v>
      </c>
      <c r="C186" s="176" t="s">
        <v>118</v>
      </c>
      <c r="D186" s="177"/>
      <c r="E186" s="177"/>
      <c r="F186" s="178" t="s">
        <v>327</v>
      </c>
    </row>
    <row r="187" spans="1:6" ht="25.5" x14ac:dyDescent="0.25">
      <c r="A187" s="385"/>
      <c r="B187" s="146" t="s">
        <v>329</v>
      </c>
      <c r="C187" s="176" t="s">
        <v>118</v>
      </c>
      <c r="D187" s="177"/>
      <c r="E187" s="177"/>
      <c r="F187" s="178" t="s">
        <v>327</v>
      </c>
    </row>
    <row r="188" spans="1:6" ht="242.25" x14ac:dyDescent="0.25">
      <c r="A188" s="152" t="s">
        <v>135</v>
      </c>
      <c r="B188" s="151" t="s">
        <v>330</v>
      </c>
      <c r="C188" s="176" t="s">
        <v>118</v>
      </c>
      <c r="D188" s="177"/>
      <c r="E188" s="177"/>
      <c r="F188" s="178" t="s">
        <v>327</v>
      </c>
    </row>
    <row r="189" spans="1:6" ht="63.75" x14ac:dyDescent="0.25">
      <c r="A189" s="167" t="s">
        <v>177</v>
      </c>
      <c r="B189" s="179" t="s">
        <v>331</v>
      </c>
      <c r="C189" s="176" t="s">
        <v>118</v>
      </c>
      <c r="D189" s="177"/>
      <c r="E189" s="177"/>
      <c r="F189" s="178" t="s">
        <v>327</v>
      </c>
    </row>
    <row r="190" spans="1:6" ht="16.5" x14ac:dyDescent="0.25">
      <c r="A190" s="150" t="s">
        <v>307</v>
      </c>
      <c r="B190" s="151" t="s">
        <v>308</v>
      </c>
      <c r="C190" s="176" t="s">
        <v>118</v>
      </c>
      <c r="D190" s="177"/>
      <c r="E190" s="177"/>
      <c r="F190" s="178" t="s">
        <v>327</v>
      </c>
    </row>
    <row r="191" spans="1:6" ht="76.5" x14ac:dyDescent="0.25">
      <c r="A191" s="401" t="s">
        <v>205</v>
      </c>
      <c r="B191" s="151" t="s">
        <v>332</v>
      </c>
      <c r="C191" s="176" t="s">
        <v>118</v>
      </c>
      <c r="D191" s="177"/>
      <c r="E191" s="177"/>
      <c r="F191" s="178" t="s">
        <v>327</v>
      </c>
    </row>
    <row r="192" spans="1:6" ht="89.25" x14ac:dyDescent="0.25">
      <c r="A192" s="399"/>
      <c r="B192" s="151" t="s">
        <v>333</v>
      </c>
      <c r="C192" s="176" t="s">
        <v>118</v>
      </c>
      <c r="D192" s="177"/>
      <c r="E192" s="177"/>
      <c r="F192" s="178" t="s">
        <v>327</v>
      </c>
    </row>
    <row r="193" spans="1:6" ht="38.25" x14ac:dyDescent="0.25">
      <c r="A193" s="399"/>
      <c r="B193" s="151" t="s">
        <v>334</v>
      </c>
      <c r="C193" s="176" t="s">
        <v>118</v>
      </c>
      <c r="D193" s="177"/>
      <c r="E193" s="177"/>
      <c r="F193" s="178" t="s">
        <v>327</v>
      </c>
    </row>
    <row r="194" spans="1:6" ht="25.5" x14ac:dyDescent="0.25">
      <c r="A194" s="399"/>
      <c r="B194" s="151" t="s">
        <v>335</v>
      </c>
      <c r="C194" s="176" t="s">
        <v>118</v>
      </c>
      <c r="D194" s="177"/>
      <c r="E194" s="177"/>
      <c r="F194" s="178" t="s">
        <v>327</v>
      </c>
    </row>
    <row r="195" spans="1:6" ht="63.75" x14ac:dyDescent="0.25">
      <c r="A195" s="399"/>
      <c r="B195" s="151" t="s">
        <v>336</v>
      </c>
      <c r="C195" s="176" t="s">
        <v>118</v>
      </c>
      <c r="D195" s="177"/>
      <c r="E195" s="177"/>
      <c r="F195" s="178" t="s">
        <v>327</v>
      </c>
    </row>
    <row r="196" spans="1:6" ht="51" x14ac:dyDescent="0.25">
      <c r="A196" s="400"/>
      <c r="B196" s="151" t="s">
        <v>337</v>
      </c>
      <c r="C196" s="176" t="s">
        <v>118</v>
      </c>
      <c r="D196" s="177"/>
      <c r="E196" s="177"/>
      <c r="F196" s="178" t="s">
        <v>327</v>
      </c>
    </row>
    <row r="197" spans="1:6" ht="38.25" x14ac:dyDescent="0.25">
      <c r="A197" s="383" t="s">
        <v>275</v>
      </c>
      <c r="B197" s="151" t="s">
        <v>338</v>
      </c>
      <c r="C197" s="176" t="s">
        <v>118</v>
      </c>
      <c r="D197" s="177"/>
      <c r="E197" s="177"/>
      <c r="F197" s="178" t="s">
        <v>327</v>
      </c>
    </row>
    <row r="198" spans="1:6" x14ac:dyDescent="0.25">
      <c r="A198" s="462"/>
      <c r="B198" s="151" t="s">
        <v>339</v>
      </c>
      <c r="C198" s="176" t="s">
        <v>118</v>
      </c>
      <c r="D198" s="177"/>
      <c r="E198" s="177"/>
      <c r="F198" s="178" t="s">
        <v>327</v>
      </c>
    </row>
    <row r="199" spans="1:6" ht="25.5" x14ac:dyDescent="0.25">
      <c r="A199" s="462"/>
      <c r="B199" s="151" t="s">
        <v>340</v>
      </c>
      <c r="C199" s="176" t="s">
        <v>118</v>
      </c>
      <c r="D199" s="177"/>
      <c r="E199" s="177"/>
      <c r="F199" s="178" t="s">
        <v>327</v>
      </c>
    </row>
    <row r="200" spans="1:6" ht="64.5" thickBot="1" x14ac:dyDescent="0.3">
      <c r="A200" s="153" t="s">
        <v>313</v>
      </c>
      <c r="B200" s="180" t="s">
        <v>341</v>
      </c>
      <c r="C200" s="181" t="s">
        <v>118</v>
      </c>
      <c r="D200" s="182"/>
      <c r="E200" s="182"/>
      <c r="F200" s="183" t="s">
        <v>327</v>
      </c>
    </row>
    <row r="201" spans="1:6" x14ac:dyDescent="0.25">
      <c r="C201" s="136"/>
      <c r="D201" s="136"/>
      <c r="E201" s="136"/>
    </row>
    <row r="202" spans="1:6" x14ac:dyDescent="0.25">
      <c r="C202" s="136"/>
      <c r="D202" s="136"/>
      <c r="E202" s="136"/>
    </row>
    <row r="203" spans="1:6" x14ac:dyDescent="0.25">
      <c r="A203" s="137" t="s">
        <v>105</v>
      </c>
      <c r="B203" s="138"/>
      <c r="C203" s="138"/>
      <c r="D203" s="138"/>
      <c r="E203" s="138"/>
    </row>
    <row r="204" spans="1:6" x14ac:dyDescent="0.25">
      <c r="A204" s="137" t="s">
        <v>293</v>
      </c>
      <c r="B204" s="138"/>
      <c r="C204" s="138"/>
      <c r="D204" s="138"/>
      <c r="E204" s="138"/>
    </row>
    <row r="205" spans="1:6" x14ac:dyDescent="0.25">
      <c r="A205" s="137" t="s">
        <v>342</v>
      </c>
      <c r="B205" s="138"/>
      <c r="C205" s="138"/>
      <c r="D205" s="138"/>
      <c r="E205" s="138"/>
    </row>
    <row r="206" spans="1:6" ht="80.099999999999994" customHeight="1" thickBot="1" x14ac:dyDescent="0.3">
      <c r="A206" s="437" t="s">
        <v>343</v>
      </c>
      <c r="B206" s="438"/>
      <c r="C206" s="438"/>
      <c r="D206" s="438"/>
      <c r="E206" s="438"/>
      <c r="F206" s="438"/>
    </row>
    <row r="207" spans="1:6" ht="27.95" customHeight="1" x14ac:dyDescent="0.25">
      <c r="A207" s="410" t="s">
        <v>344</v>
      </c>
      <c r="B207" s="411"/>
      <c r="C207" s="452" t="s">
        <v>110</v>
      </c>
      <c r="D207" s="454" t="s">
        <v>111</v>
      </c>
      <c r="E207" s="391" t="s">
        <v>297</v>
      </c>
      <c r="F207" s="456" t="s">
        <v>113</v>
      </c>
    </row>
    <row r="208" spans="1:6" ht="16.5" thickBot="1" x14ac:dyDescent="0.3">
      <c r="A208" s="139" t="s">
        <v>114</v>
      </c>
      <c r="B208" s="140" t="s">
        <v>115</v>
      </c>
      <c r="C208" s="453"/>
      <c r="D208" s="455"/>
      <c r="E208" s="443"/>
      <c r="F208" s="457"/>
    </row>
    <row r="209" spans="1:6" ht="51" x14ac:dyDescent="0.25">
      <c r="A209" s="419" t="s">
        <v>116</v>
      </c>
      <c r="B209" s="142" t="s">
        <v>345</v>
      </c>
      <c r="C209" s="143" t="s">
        <v>118</v>
      </c>
      <c r="D209" s="144"/>
      <c r="E209" s="144"/>
      <c r="F209" s="175" t="s">
        <v>327</v>
      </c>
    </row>
    <row r="210" spans="1:6" ht="127.5" x14ac:dyDescent="0.25">
      <c r="A210" s="385"/>
      <c r="B210" s="146" t="s">
        <v>346</v>
      </c>
      <c r="C210" s="147" t="s">
        <v>118</v>
      </c>
      <c r="D210" s="148"/>
      <c r="E210" s="148"/>
      <c r="F210" s="178" t="s">
        <v>327</v>
      </c>
    </row>
    <row r="211" spans="1:6" ht="114.75" x14ac:dyDescent="0.25">
      <c r="A211" s="385"/>
      <c r="B211" s="146" t="s">
        <v>347</v>
      </c>
      <c r="C211" s="147" t="s">
        <v>118</v>
      </c>
      <c r="D211" s="148"/>
      <c r="E211" s="148"/>
      <c r="F211" s="178" t="s">
        <v>327</v>
      </c>
    </row>
    <row r="212" spans="1:6" ht="38.25" x14ac:dyDescent="0.25">
      <c r="A212" s="385"/>
      <c r="B212" s="146" t="s">
        <v>348</v>
      </c>
      <c r="C212" s="147" t="s">
        <v>118</v>
      </c>
      <c r="D212" s="148"/>
      <c r="E212" s="148"/>
      <c r="F212" s="178" t="s">
        <v>327</v>
      </c>
    </row>
    <row r="213" spans="1:6" ht="191.25" x14ac:dyDescent="0.25">
      <c r="A213" s="152" t="s">
        <v>135</v>
      </c>
      <c r="B213" s="151" t="s">
        <v>349</v>
      </c>
      <c r="C213" s="147" t="s">
        <v>118</v>
      </c>
      <c r="D213" s="148"/>
      <c r="E213" s="148"/>
      <c r="F213" s="178" t="s">
        <v>327</v>
      </c>
    </row>
    <row r="214" spans="1:6" ht="25.5" x14ac:dyDescent="0.25">
      <c r="A214" s="385" t="s">
        <v>177</v>
      </c>
      <c r="B214" s="146" t="s">
        <v>350</v>
      </c>
      <c r="C214" s="147" t="s">
        <v>118</v>
      </c>
      <c r="D214" s="148"/>
      <c r="E214" s="148"/>
      <c r="F214" s="178" t="s">
        <v>327</v>
      </c>
    </row>
    <row r="215" spans="1:6" ht="63.75" x14ac:dyDescent="0.25">
      <c r="A215" s="462"/>
      <c r="B215" s="146" t="s">
        <v>351</v>
      </c>
      <c r="C215" s="147" t="s">
        <v>118</v>
      </c>
      <c r="D215" s="148"/>
      <c r="E215" s="148"/>
      <c r="F215" s="178" t="s">
        <v>327</v>
      </c>
    </row>
    <row r="216" spans="1:6" ht="102" x14ac:dyDescent="0.25">
      <c r="A216" s="462"/>
      <c r="B216" s="179" t="s">
        <v>352</v>
      </c>
      <c r="C216" s="147" t="s">
        <v>119</v>
      </c>
      <c r="D216" s="148"/>
      <c r="E216" s="148" t="s">
        <v>118</v>
      </c>
      <c r="F216" s="178" t="s">
        <v>327</v>
      </c>
    </row>
    <row r="217" spans="1:6" ht="25.5" x14ac:dyDescent="0.25">
      <c r="A217" s="462"/>
      <c r="B217" s="151" t="s">
        <v>353</v>
      </c>
      <c r="C217" s="147" t="s">
        <v>119</v>
      </c>
      <c r="D217" s="148"/>
      <c r="E217" s="148" t="s">
        <v>118</v>
      </c>
      <c r="F217" s="178" t="s">
        <v>119</v>
      </c>
    </row>
    <row r="218" spans="1:6" ht="25.5" x14ac:dyDescent="0.25">
      <c r="A218" s="462"/>
      <c r="B218" s="151" t="s">
        <v>354</v>
      </c>
      <c r="C218" s="147" t="s">
        <v>119</v>
      </c>
      <c r="D218" s="148"/>
      <c r="E218" s="148" t="s">
        <v>118</v>
      </c>
      <c r="F218" s="178" t="s">
        <v>119</v>
      </c>
    </row>
    <row r="219" spans="1:6" ht="76.5" x14ac:dyDescent="0.25">
      <c r="A219" s="462"/>
      <c r="B219" s="146" t="s">
        <v>355</v>
      </c>
      <c r="C219" s="147" t="s">
        <v>119</v>
      </c>
      <c r="D219" s="148"/>
      <c r="E219" s="148" t="s">
        <v>118</v>
      </c>
      <c r="F219" s="178" t="s">
        <v>119</v>
      </c>
    </row>
    <row r="220" spans="1:6" ht="16.5" x14ac:dyDescent="0.25">
      <c r="A220" s="150" t="s">
        <v>307</v>
      </c>
      <c r="B220" s="151" t="s">
        <v>308</v>
      </c>
      <c r="C220" s="147" t="s">
        <v>118</v>
      </c>
      <c r="D220" s="148"/>
      <c r="E220" s="148"/>
      <c r="F220" s="178" t="s">
        <v>327</v>
      </c>
    </row>
    <row r="221" spans="1:6" x14ac:dyDescent="0.25">
      <c r="A221" s="385" t="s">
        <v>205</v>
      </c>
      <c r="B221" s="151" t="s">
        <v>356</v>
      </c>
      <c r="C221" s="147" t="s">
        <v>118</v>
      </c>
      <c r="D221" s="148"/>
      <c r="E221" s="148"/>
      <c r="F221" s="178" t="s">
        <v>327</v>
      </c>
    </row>
    <row r="222" spans="1:6" ht="51" x14ac:dyDescent="0.25">
      <c r="A222" s="462"/>
      <c r="B222" s="146" t="s">
        <v>357</v>
      </c>
      <c r="C222" s="147" t="s">
        <v>119</v>
      </c>
      <c r="D222" s="148"/>
      <c r="E222" s="148" t="s">
        <v>118</v>
      </c>
      <c r="F222" s="178" t="s">
        <v>327</v>
      </c>
    </row>
    <row r="223" spans="1:6" x14ac:dyDescent="0.25">
      <c r="A223" s="383" t="s">
        <v>275</v>
      </c>
      <c r="B223" s="151" t="s">
        <v>356</v>
      </c>
      <c r="C223" s="147" t="s">
        <v>118</v>
      </c>
      <c r="D223" s="148"/>
      <c r="E223" s="148"/>
      <c r="F223" s="178" t="s">
        <v>327</v>
      </c>
    </row>
    <row r="224" spans="1:6" ht="63.75" x14ac:dyDescent="0.25">
      <c r="A224" s="462"/>
      <c r="B224" s="151" t="s">
        <v>358</v>
      </c>
      <c r="C224" s="147" t="s">
        <v>118</v>
      </c>
      <c r="D224" s="148"/>
      <c r="E224" s="148"/>
      <c r="F224" s="178" t="s">
        <v>327</v>
      </c>
    </row>
    <row r="225" spans="1:6" ht="141" thickBot="1" x14ac:dyDescent="0.3">
      <c r="A225" s="184" t="s">
        <v>313</v>
      </c>
      <c r="B225" s="180" t="s">
        <v>359</v>
      </c>
      <c r="C225" s="155" t="s">
        <v>118</v>
      </c>
      <c r="D225" s="156"/>
      <c r="E225" s="156"/>
      <c r="F225" s="183" t="s">
        <v>327</v>
      </c>
    </row>
    <row r="226" spans="1:6" x14ac:dyDescent="0.25">
      <c r="C226" s="136"/>
      <c r="D226" s="136"/>
      <c r="E226" s="136"/>
    </row>
    <row r="227" spans="1:6" x14ac:dyDescent="0.25">
      <c r="C227" s="136"/>
      <c r="D227" s="136"/>
      <c r="E227" s="136"/>
    </row>
    <row r="228" spans="1:6" x14ac:dyDescent="0.25">
      <c r="A228" s="137" t="s">
        <v>105</v>
      </c>
      <c r="B228" s="138"/>
      <c r="C228" s="138"/>
      <c r="D228" s="138"/>
      <c r="E228" s="138"/>
    </row>
    <row r="229" spans="1:6" x14ac:dyDescent="0.25">
      <c r="A229" s="137" t="s">
        <v>293</v>
      </c>
      <c r="B229" s="138"/>
      <c r="C229" s="138"/>
      <c r="D229" s="138"/>
      <c r="E229" s="138"/>
    </row>
    <row r="230" spans="1:6" x14ac:dyDescent="0.25">
      <c r="A230" s="137" t="s">
        <v>360</v>
      </c>
      <c r="B230" s="138"/>
      <c r="C230" s="138"/>
      <c r="D230" s="138"/>
      <c r="E230" s="138"/>
    </row>
    <row r="231" spans="1:6" ht="30" customHeight="1" thickBot="1" x14ac:dyDescent="0.3">
      <c r="A231" s="405" t="s">
        <v>361</v>
      </c>
      <c r="B231" s="406"/>
      <c r="C231" s="406"/>
      <c r="D231" s="406"/>
      <c r="E231" s="406"/>
      <c r="F231" s="406"/>
    </row>
    <row r="232" spans="1:6" x14ac:dyDescent="0.25">
      <c r="A232" s="410" t="s">
        <v>362</v>
      </c>
      <c r="B232" s="411"/>
      <c r="C232" s="452" t="s">
        <v>110</v>
      </c>
      <c r="D232" s="454" t="s">
        <v>111</v>
      </c>
      <c r="E232" s="391" t="s">
        <v>297</v>
      </c>
      <c r="F232" s="456" t="s">
        <v>113</v>
      </c>
    </row>
    <row r="233" spans="1:6" ht="16.5" thickBot="1" x14ac:dyDescent="0.3">
      <c r="A233" s="139" t="s">
        <v>114</v>
      </c>
      <c r="B233" s="140" t="s">
        <v>115</v>
      </c>
      <c r="C233" s="453"/>
      <c r="D233" s="455"/>
      <c r="E233" s="443"/>
      <c r="F233" s="457"/>
    </row>
    <row r="234" spans="1:6" ht="127.5" x14ac:dyDescent="0.25">
      <c r="A234" s="185" t="s">
        <v>116</v>
      </c>
      <c r="B234" s="142" t="s">
        <v>363</v>
      </c>
      <c r="C234" s="143" t="s">
        <v>118</v>
      </c>
      <c r="D234" s="144"/>
      <c r="E234" s="186"/>
      <c r="F234" s="175" t="s">
        <v>327</v>
      </c>
    </row>
    <row r="235" spans="1:6" x14ac:dyDescent="0.25">
      <c r="A235" s="152" t="s">
        <v>135</v>
      </c>
      <c r="B235" s="146" t="s">
        <v>364</v>
      </c>
      <c r="C235" s="147" t="s">
        <v>118</v>
      </c>
      <c r="D235" s="148"/>
      <c r="E235" s="187"/>
      <c r="F235" s="178" t="s">
        <v>327</v>
      </c>
    </row>
    <row r="236" spans="1:6" x14ac:dyDescent="0.25">
      <c r="A236" s="167" t="s">
        <v>177</v>
      </c>
      <c r="B236" s="146" t="s">
        <v>365</v>
      </c>
      <c r="C236" s="147" t="s">
        <v>118</v>
      </c>
      <c r="D236" s="148"/>
      <c r="E236" s="187"/>
      <c r="F236" s="178" t="s">
        <v>327</v>
      </c>
    </row>
    <row r="237" spans="1:6" ht="25.5" x14ac:dyDescent="0.25">
      <c r="A237" s="150" t="s">
        <v>307</v>
      </c>
      <c r="B237" s="151" t="s">
        <v>366</v>
      </c>
      <c r="C237" s="147" t="s">
        <v>118</v>
      </c>
      <c r="D237" s="148"/>
      <c r="E237" s="187"/>
      <c r="F237" s="178" t="s">
        <v>327</v>
      </c>
    </row>
    <row r="238" spans="1:6" x14ac:dyDescent="0.25">
      <c r="A238" s="188" t="s">
        <v>205</v>
      </c>
      <c r="B238" s="151" t="s">
        <v>365</v>
      </c>
      <c r="C238" s="147" t="s">
        <v>118</v>
      </c>
      <c r="D238" s="148"/>
      <c r="E238" s="187"/>
      <c r="F238" s="178" t="s">
        <v>327</v>
      </c>
    </row>
    <row r="239" spans="1:6" x14ac:dyDescent="0.25">
      <c r="A239" s="189" t="s">
        <v>275</v>
      </c>
      <c r="B239" s="151" t="s">
        <v>365</v>
      </c>
      <c r="C239" s="147" t="s">
        <v>118</v>
      </c>
      <c r="D239" s="148"/>
      <c r="E239" s="187"/>
      <c r="F239" s="178" t="s">
        <v>327</v>
      </c>
    </row>
    <row r="240" spans="1:6" ht="16.5" thickBot="1" x14ac:dyDescent="0.3">
      <c r="A240" s="153" t="s">
        <v>313</v>
      </c>
      <c r="B240" s="190" t="s">
        <v>314</v>
      </c>
      <c r="C240" s="191"/>
      <c r="D240" s="192"/>
      <c r="E240" s="192"/>
      <c r="F240" s="157"/>
    </row>
    <row r="241" spans="1:6" x14ac:dyDescent="0.25">
      <c r="C241" s="136"/>
      <c r="D241" s="136"/>
      <c r="E241" s="136"/>
    </row>
    <row r="242" spans="1:6" x14ac:dyDescent="0.25">
      <c r="C242" s="136"/>
      <c r="D242" s="136"/>
      <c r="E242" s="136"/>
    </row>
    <row r="243" spans="1:6" x14ac:dyDescent="0.25">
      <c r="A243" s="137" t="s">
        <v>105</v>
      </c>
      <c r="B243" s="138"/>
      <c r="C243" s="138"/>
      <c r="D243" s="138"/>
      <c r="E243" s="138"/>
      <c r="F243" s="138"/>
    </row>
    <row r="244" spans="1:6" x14ac:dyDescent="0.25">
      <c r="A244" s="137" t="s">
        <v>293</v>
      </c>
      <c r="B244" s="138"/>
      <c r="C244" s="138"/>
      <c r="D244" s="138"/>
      <c r="E244" s="138"/>
      <c r="F244" s="138"/>
    </row>
    <row r="245" spans="1:6" x14ac:dyDescent="0.25">
      <c r="A245" s="137" t="s">
        <v>367</v>
      </c>
      <c r="B245" s="138"/>
      <c r="C245" s="138"/>
      <c r="D245" s="138"/>
      <c r="E245" s="138"/>
      <c r="F245" s="138"/>
    </row>
    <row r="246" spans="1:6" ht="90.95" customHeight="1" thickBot="1" x14ac:dyDescent="0.3">
      <c r="A246" s="423" t="s">
        <v>368</v>
      </c>
      <c r="B246" s="424"/>
      <c r="C246" s="451"/>
      <c r="D246" s="451"/>
      <c r="E246" s="451"/>
      <c r="F246" s="451"/>
    </row>
    <row r="247" spans="1:6" x14ac:dyDescent="0.25">
      <c r="A247" s="440" t="s">
        <v>369</v>
      </c>
      <c r="B247" s="441"/>
      <c r="C247" s="452" t="s">
        <v>110</v>
      </c>
      <c r="D247" s="454" t="s">
        <v>111</v>
      </c>
      <c r="E247" s="391" t="s">
        <v>297</v>
      </c>
      <c r="F247" s="456" t="s">
        <v>113</v>
      </c>
    </row>
    <row r="248" spans="1:6" ht="16.5" thickBot="1" x14ac:dyDescent="0.3">
      <c r="A248" s="193" t="s">
        <v>114</v>
      </c>
      <c r="B248" s="194" t="s">
        <v>115</v>
      </c>
      <c r="C248" s="453"/>
      <c r="D248" s="455"/>
      <c r="E248" s="443"/>
      <c r="F248" s="457"/>
    </row>
    <row r="249" spans="1:6" ht="102" x14ac:dyDescent="0.25">
      <c r="A249" s="460" t="s">
        <v>116</v>
      </c>
      <c r="B249" s="195" t="s">
        <v>370</v>
      </c>
      <c r="C249" s="147" t="s">
        <v>118</v>
      </c>
      <c r="D249" s="148"/>
      <c r="E249" s="148"/>
      <c r="F249" s="178"/>
    </row>
    <row r="250" spans="1:6" ht="102" x14ac:dyDescent="0.25">
      <c r="A250" s="385"/>
      <c r="B250" s="179" t="s">
        <v>371</v>
      </c>
      <c r="C250" s="147" t="s">
        <v>118</v>
      </c>
      <c r="D250" s="148"/>
      <c r="E250" s="148"/>
      <c r="F250" s="178"/>
    </row>
    <row r="251" spans="1:6" ht="127.5" x14ac:dyDescent="0.25">
      <c r="A251" s="385" t="s">
        <v>135</v>
      </c>
      <c r="B251" s="179" t="s">
        <v>372</v>
      </c>
      <c r="C251" s="147" t="s">
        <v>118</v>
      </c>
      <c r="D251" s="148"/>
      <c r="E251" s="148"/>
      <c r="F251" s="178"/>
    </row>
    <row r="252" spans="1:6" ht="114.75" x14ac:dyDescent="0.25">
      <c r="A252" s="397"/>
      <c r="B252" s="179" t="s">
        <v>373</v>
      </c>
      <c r="C252" s="147" t="s">
        <v>118</v>
      </c>
      <c r="D252" s="148"/>
      <c r="E252" s="148"/>
      <c r="F252" s="178"/>
    </row>
    <row r="253" spans="1:6" ht="89.25" x14ac:dyDescent="0.25">
      <c r="A253" s="397"/>
      <c r="B253" s="146" t="s">
        <v>374</v>
      </c>
      <c r="C253" s="147"/>
      <c r="D253" s="148"/>
      <c r="E253" s="148" t="s">
        <v>118</v>
      </c>
      <c r="F253" s="178"/>
    </row>
    <row r="254" spans="1:6" ht="25.5" x14ac:dyDescent="0.25">
      <c r="A254" s="401" t="s">
        <v>177</v>
      </c>
      <c r="B254" s="146" t="s">
        <v>375</v>
      </c>
      <c r="C254" s="147" t="s">
        <v>118</v>
      </c>
      <c r="D254" s="148"/>
      <c r="E254" s="148"/>
      <c r="F254" s="178"/>
    </row>
    <row r="255" spans="1:6" ht="76.5" x14ac:dyDescent="0.25">
      <c r="A255" s="399"/>
      <c r="B255" s="146" t="s">
        <v>376</v>
      </c>
      <c r="C255" s="147" t="s">
        <v>118</v>
      </c>
      <c r="D255" s="148"/>
      <c r="E255" s="148"/>
      <c r="F255" s="178"/>
    </row>
    <row r="256" spans="1:6" ht="38.25" x14ac:dyDescent="0.25">
      <c r="A256" s="399"/>
      <c r="B256" s="146" t="s">
        <v>377</v>
      </c>
      <c r="C256" s="147" t="s">
        <v>118</v>
      </c>
      <c r="D256" s="148"/>
      <c r="E256" s="148"/>
      <c r="F256" s="178"/>
    </row>
    <row r="257" spans="1:6" ht="38.25" x14ac:dyDescent="0.25">
      <c r="A257" s="399"/>
      <c r="B257" s="146" t="s">
        <v>378</v>
      </c>
      <c r="C257" s="147" t="s">
        <v>118</v>
      </c>
      <c r="D257" s="148"/>
      <c r="E257" s="148"/>
      <c r="F257" s="178"/>
    </row>
    <row r="258" spans="1:6" ht="204" x14ac:dyDescent="0.25">
      <c r="A258" s="399"/>
      <c r="B258" s="146" t="s">
        <v>379</v>
      </c>
      <c r="C258" s="147" t="s">
        <v>118</v>
      </c>
      <c r="D258" s="148"/>
      <c r="E258" s="148"/>
      <c r="F258" s="178"/>
    </row>
    <row r="259" spans="1:6" ht="165.75" x14ac:dyDescent="0.25">
      <c r="A259" s="400"/>
      <c r="B259" s="179" t="s">
        <v>380</v>
      </c>
      <c r="C259" s="147" t="s">
        <v>118</v>
      </c>
      <c r="D259" s="148"/>
      <c r="E259" s="148"/>
      <c r="F259" s="178"/>
    </row>
    <row r="260" spans="1:6" ht="16.5" x14ac:dyDescent="0.25">
      <c r="A260" s="150" t="s">
        <v>307</v>
      </c>
      <c r="B260" s="151" t="s">
        <v>308</v>
      </c>
      <c r="C260" s="147" t="s">
        <v>118</v>
      </c>
      <c r="D260" s="148"/>
      <c r="E260" s="148"/>
      <c r="F260" s="178"/>
    </row>
    <row r="261" spans="1:6" x14ac:dyDescent="0.25">
      <c r="A261" s="196" t="s">
        <v>205</v>
      </c>
      <c r="B261" s="151" t="s">
        <v>308</v>
      </c>
      <c r="C261" s="147" t="s">
        <v>118</v>
      </c>
      <c r="D261" s="148"/>
      <c r="E261" s="148"/>
      <c r="F261" s="178"/>
    </row>
    <row r="262" spans="1:6" x14ac:dyDescent="0.25">
      <c r="A262" s="197" t="s">
        <v>275</v>
      </c>
      <c r="B262" s="151" t="s">
        <v>308</v>
      </c>
      <c r="C262" s="147" t="s">
        <v>118</v>
      </c>
      <c r="D262" s="148"/>
      <c r="E262" s="148"/>
      <c r="F262" s="178"/>
    </row>
    <row r="263" spans="1:6" ht="77.25" thickBot="1" x14ac:dyDescent="0.3">
      <c r="A263" s="198" t="s">
        <v>313</v>
      </c>
      <c r="B263" s="180" t="s">
        <v>381</v>
      </c>
      <c r="C263" s="155" t="s">
        <v>118</v>
      </c>
      <c r="D263" s="156"/>
      <c r="E263" s="156"/>
      <c r="F263" s="183"/>
    </row>
    <row r="264" spans="1:6" x14ac:dyDescent="0.25">
      <c r="C264" s="136"/>
      <c r="D264" s="136"/>
      <c r="E264" s="136"/>
    </row>
    <row r="265" spans="1:6" x14ac:dyDescent="0.25">
      <c r="C265" s="136"/>
      <c r="D265" s="136"/>
      <c r="E265" s="136"/>
    </row>
    <row r="266" spans="1:6" x14ac:dyDescent="0.25">
      <c r="A266" s="137" t="s">
        <v>105</v>
      </c>
      <c r="B266" s="138"/>
      <c r="C266" s="199"/>
      <c r="D266" s="199"/>
      <c r="E266" s="199"/>
      <c r="F266" s="200"/>
    </row>
    <row r="267" spans="1:6" x14ac:dyDescent="0.25">
      <c r="A267" s="137" t="s">
        <v>293</v>
      </c>
      <c r="B267" s="138"/>
      <c r="C267" s="199"/>
      <c r="D267" s="199"/>
      <c r="E267" s="199"/>
      <c r="F267" s="200"/>
    </row>
    <row r="268" spans="1:6" x14ac:dyDescent="0.25">
      <c r="A268" s="137" t="s">
        <v>382</v>
      </c>
      <c r="B268" s="138"/>
      <c r="C268" s="199"/>
      <c r="D268" s="199"/>
      <c r="E268" s="199"/>
      <c r="F268" s="200"/>
    </row>
    <row r="269" spans="1:6" ht="63.95" customHeight="1" thickBot="1" x14ac:dyDescent="0.3">
      <c r="A269" s="437" t="s">
        <v>383</v>
      </c>
      <c r="B269" s="438"/>
      <c r="C269" s="461"/>
      <c r="D269" s="461"/>
      <c r="E269" s="461"/>
      <c r="F269" s="461"/>
    </row>
    <row r="270" spans="1:6" x14ac:dyDescent="0.25">
      <c r="A270" s="440" t="s">
        <v>384</v>
      </c>
      <c r="B270" s="441"/>
      <c r="C270" s="452" t="s">
        <v>110</v>
      </c>
      <c r="D270" s="454" t="s">
        <v>111</v>
      </c>
      <c r="E270" s="391" t="s">
        <v>297</v>
      </c>
      <c r="F270" s="456" t="s">
        <v>113</v>
      </c>
    </row>
    <row r="271" spans="1:6" ht="16.5" thickBot="1" x14ac:dyDescent="0.3">
      <c r="A271" s="193" t="s">
        <v>114</v>
      </c>
      <c r="B271" s="194" t="s">
        <v>115</v>
      </c>
      <c r="C271" s="453"/>
      <c r="D271" s="455"/>
      <c r="E271" s="443"/>
      <c r="F271" s="457"/>
    </row>
    <row r="272" spans="1:6" ht="89.25" x14ac:dyDescent="0.25">
      <c r="A272" s="201" t="s">
        <v>116</v>
      </c>
      <c r="B272" s="172" t="s">
        <v>385</v>
      </c>
      <c r="C272" s="143" t="s">
        <v>119</v>
      </c>
      <c r="D272" s="144" t="s">
        <v>118</v>
      </c>
      <c r="E272" s="144"/>
      <c r="F272" s="202" t="s">
        <v>386</v>
      </c>
    </row>
    <row r="273" spans="1:6" ht="102" x14ac:dyDescent="0.25">
      <c r="A273" s="152" t="s">
        <v>135</v>
      </c>
      <c r="B273" s="151" t="s">
        <v>387</v>
      </c>
      <c r="C273" s="147" t="s">
        <v>118</v>
      </c>
      <c r="D273" s="148"/>
      <c r="E273" s="148"/>
      <c r="F273" s="203"/>
    </row>
    <row r="274" spans="1:6" ht="331.5" x14ac:dyDescent="0.25">
      <c r="A274" s="204" t="s">
        <v>177</v>
      </c>
      <c r="B274" s="179" t="s">
        <v>388</v>
      </c>
      <c r="C274" s="147" t="s">
        <v>118</v>
      </c>
      <c r="D274" s="148"/>
      <c r="E274" s="148"/>
      <c r="F274" s="203"/>
    </row>
    <row r="275" spans="1:6" ht="16.5" x14ac:dyDescent="0.25">
      <c r="A275" s="150" t="s">
        <v>307</v>
      </c>
      <c r="B275" s="151" t="s">
        <v>365</v>
      </c>
      <c r="C275" s="147" t="s">
        <v>118</v>
      </c>
      <c r="D275" s="148"/>
      <c r="E275" s="148"/>
      <c r="F275" s="203"/>
    </row>
    <row r="276" spans="1:6" ht="140.25" x14ac:dyDescent="0.25">
      <c r="A276" s="204" t="s">
        <v>205</v>
      </c>
      <c r="B276" s="151" t="s">
        <v>389</v>
      </c>
      <c r="C276" s="147" t="s">
        <v>118</v>
      </c>
      <c r="D276" s="148"/>
      <c r="E276" s="148"/>
      <c r="F276" s="203"/>
    </row>
    <row r="277" spans="1:6" ht="204" x14ac:dyDescent="0.25">
      <c r="A277" s="205" t="s">
        <v>275</v>
      </c>
      <c r="B277" s="151" t="s">
        <v>390</v>
      </c>
      <c r="C277" s="147" t="s">
        <v>119</v>
      </c>
      <c r="D277" s="148" t="s">
        <v>118</v>
      </c>
      <c r="E277" s="148"/>
      <c r="F277" s="203" t="s">
        <v>391</v>
      </c>
    </row>
    <row r="278" spans="1:6" ht="64.5" thickBot="1" x14ac:dyDescent="0.3">
      <c r="A278" s="153" t="s">
        <v>313</v>
      </c>
      <c r="B278" s="180" t="s">
        <v>392</v>
      </c>
      <c r="C278" s="155" t="s">
        <v>119</v>
      </c>
      <c r="D278" s="156" t="s">
        <v>118</v>
      </c>
      <c r="E278" s="156"/>
      <c r="F278" s="206" t="s">
        <v>393</v>
      </c>
    </row>
    <row r="279" spans="1:6" x14ac:dyDescent="0.25">
      <c r="C279" s="136"/>
      <c r="D279" s="136"/>
      <c r="E279" s="136"/>
    </row>
    <row r="280" spans="1:6" x14ac:dyDescent="0.25">
      <c r="C280" s="136"/>
      <c r="D280" s="136"/>
      <c r="E280" s="136"/>
    </row>
    <row r="281" spans="1:6" x14ac:dyDescent="0.25">
      <c r="A281" s="137" t="s">
        <v>105</v>
      </c>
      <c r="B281" s="138"/>
      <c r="C281" s="138"/>
      <c r="D281" s="138"/>
      <c r="E281" s="138"/>
      <c r="F281" s="138"/>
    </row>
    <row r="282" spans="1:6" x14ac:dyDescent="0.25">
      <c r="A282" s="137" t="s">
        <v>293</v>
      </c>
      <c r="B282" s="138"/>
      <c r="C282" s="138"/>
      <c r="D282" s="138"/>
      <c r="E282" s="138"/>
      <c r="F282" s="138"/>
    </row>
    <row r="283" spans="1:6" x14ac:dyDescent="0.25">
      <c r="A283" s="137" t="s">
        <v>394</v>
      </c>
      <c r="B283" s="138"/>
      <c r="C283" s="138"/>
      <c r="D283" s="138"/>
      <c r="E283" s="138"/>
      <c r="F283" s="138"/>
    </row>
    <row r="284" spans="1:6" ht="110.1" customHeight="1" thickBot="1" x14ac:dyDescent="0.3">
      <c r="A284" s="437" t="s">
        <v>395</v>
      </c>
      <c r="B284" s="438"/>
      <c r="C284" s="438"/>
      <c r="D284" s="438"/>
      <c r="E284" s="438"/>
      <c r="F284" s="438"/>
    </row>
    <row r="285" spans="1:6" x14ac:dyDescent="0.25">
      <c r="A285" s="458" t="s">
        <v>396</v>
      </c>
      <c r="B285" s="459"/>
      <c r="C285" s="452" t="s">
        <v>110</v>
      </c>
      <c r="D285" s="454" t="s">
        <v>111</v>
      </c>
      <c r="E285" s="391" t="s">
        <v>297</v>
      </c>
      <c r="F285" s="456" t="s">
        <v>113</v>
      </c>
    </row>
    <row r="286" spans="1:6" ht="16.5" thickBot="1" x14ac:dyDescent="0.3">
      <c r="A286" s="193" t="s">
        <v>114</v>
      </c>
      <c r="B286" s="194" t="s">
        <v>115</v>
      </c>
      <c r="C286" s="453"/>
      <c r="D286" s="455"/>
      <c r="E286" s="443"/>
      <c r="F286" s="457"/>
    </row>
    <row r="287" spans="1:6" ht="89.25" x14ac:dyDescent="0.25">
      <c r="A287" s="450" t="s">
        <v>116</v>
      </c>
      <c r="B287" s="172" t="s">
        <v>397</v>
      </c>
      <c r="C287" s="143" t="s">
        <v>118</v>
      </c>
      <c r="D287" s="144"/>
      <c r="E287" s="144"/>
      <c r="F287" s="202"/>
    </row>
    <row r="288" spans="1:6" ht="63.75" x14ac:dyDescent="0.25">
      <c r="A288" s="400"/>
      <c r="B288" s="179" t="s">
        <v>398</v>
      </c>
      <c r="C288" s="147" t="s">
        <v>118</v>
      </c>
      <c r="D288" s="148"/>
      <c r="E288" s="148"/>
      <c r="F288" s="203"/>
    </row>
    <row r="289" spans="1:6" ht="165.75" x14ac:dyDescent="0.25">
      <c r="A289" s="152" t="s">
        <v>135</v>
      </c>
      <c r="B289" s="151" t="s">
        <v>399</v>
      </c>
      <c r="C289" s="147" t="s">
        <v>118</v>
      </c>
      <c r="D289" s="148"/>
      <c r="E289" s="148"/>
      <c r="F289" s="203"/>
    </row>
    <row r="290" spans="1:6" ht="25.5" x14ac:dyDescent="0.25">
      <c r="A290" s="204" t="s">
        <v>177</v>
      </c>
      <c r="B290" s="179" t="s">
        <v>400</v>
      </c>
      <c r="C290" s="147" t="s">
        <v>118</v>
      </c>
      <c r="D290" s="148"/>
      <c r="E290" s="148"/>
      <c r="F290" s="203" t="s">
        <v>401</v>
      </c>
    </row>
    <row r="291" spans="1:6" ht="153" x14ac:dyDescent="0.25">
      <c r="A291" s="152" t="s">
        <v>307</v>
      </c>
      <c r="B291" s="151" t="s">
        <v>402</v>
      </c>
      <c r="C291" s="147" t="s">
        <v>118</v>
      </c>
      <c r="D291" s="148"/>
      <c r="E291" s="148"/>
      <c r="F291" s="203" t="s">
        <v>403</v>
      </c>
    </row>
    <row r="292" spans="1:6" ht="51" x14ac:dyDescent="0.25">
      <c r="A292" s="401" t="s">
        <v>205</v>
      </c>
      <c r="B292" s="151" t="s">
        <v>404</v>
      </c>
      <c r="C292" s="147" t="s">
        <v>119</v>
      </c>
      <c r="D292" s="148" t="s">
        <v>118</v>
      </c>
      <c r="E292" s="148"/>
      <c r="F292" s="203" t="s">
        <v>405</v>
      </c>
    </row>
    <row r="293" spans="1:6" ht="38.25" x14ac:dyDescent="0.25">
      <c r="A293" s="399"/>
      <c r="B293" s="151" t="s">
        <v>406</v>
      </c>
      <c r="C293" s="147" t="s">
        <v>119</v>
      </c>
      <c r="D293" s="148" t="s">
        <v>118</v>
      </c>
      <c r="E293" s="148"/>
      <c r="F293" s="203" t="s">
        <v>405</v>
      </c>
    </row>
    <row r="294" spans="1:6" ht="51" x14ac:dyDescent="0.25">
      <c r="A294" s="399"/>
      <c r="B294" s="151" t="s">
        <v>407</v>
      </c>
      <c r="C294" s="147" t="s">
        <v>119</v>
      </c>
      <c r="D294" s="148" t="s">
        <v>118</v>
      </c>
      <c r="E294" s="148"/>
      <c r="F294" s="203" t="s">
        <v>408</v>
      </c>
    </row>
    <row r="295" spans="1:6" x14ac:dyDescent="0.25">
      <c r="A295" s="399"/>
      <c r="B295" s="151" t="s">
        <v>409</v>
      </c>
      <c r="C295" s="147" t="s">
        <v>118</v>
      </c>
      <c r="D295" s="148" t="s">
        <v>119</v>
      </c>
      <c r="E295" s="148"/>
      <c r="F295" s="203"/>
    </row>
    <row r="296" spans="1:6" ht="38.25" x14ac:dyDescent="0.25">
      <c r="A296" s="400"/>
      <c r="B296" s="151" t="s">
        <v>410</v>
      </c>
      <c r="C296" s="147" t="s">
        <v>119</v>
      </c>
      <c r="D296" s="148" t="s">
        <v>118</v>
      </c>
      <c r="E296" s="148"/>
      <c r="F296" s="207" t="s">
        <v>405</v>
      </c>
    </row>
    <row r="297" spans="1:6" ht="63.75" x14ac:dyDescent="0.25">
      <c r="A297" s="401" t="s">
        <v>275</v>
      </c>
      <c r="B297" s="151" t="s">
        <v>411</v>
      </c>
      <c r="C297" s="147" t="s">
        <v>119</v>
      </c>
      <c r="D297" s="148" t="s">
        <v>118</v>
      </c>
      <c r="E297" s="148"/>
      <c r="F297" s="203" t="s">
        <v>412</v>
      </c>
    </row>
    <row r="298" spans="1:6" ht="38.25" x14ac:dyDescent="0.25">
      <c r="A298" s="420"/>
      <c r="B298" s="151" t="s">
        <v>413</v>
      </c>
      <c r="C298" s="147" t="s">
        <v>119</v>
      </c>
      <c r="D298" s="148" t="s">
        <v>118</v>
      </c>
      <c r="E298" s="148"/>
      <c r="F298" s="203" t="s">
        <v>414</v>
      </c>
    </row>
    <row r="299" spans="1:6" ht="63.75" x14ac:dyDescent="0.25">
      <c r="A299" s="420"/>
      <c r="B299" s="151" t="s">
        <v>415</v>
      </c>
      <c r="C299" s="147" t="s">
        <v>119</v>
      </c>
      <c r="D299" s="148" t="s">
        <v>118</v>
      </c>
      <c r="E299" s="148"/>
      <c r="F299" s="203" t="s">
        <v>416</v>
      </c>
    </row>
    <row r="300" spans="1:6" ht="38.25" x14ac:dyDescent="0.25">
      <c r="A300" s="420"/>
      <c r="B300" s="151" t="s">
        <v>417</v>
      </c>
      <c r="C300" s="147" t="s">
        <v>119</v>
      </c>
      <c r="D300" s="148" t="s">
        <v>118</v>
      </c>
      <c r="E300" s="148"/>
      <c r="F300" s="203" t="s">
        <v>418</v>
      </c>
    </row>
    <row r="301" spans="1:6" ht="38.25" x14ac:dyDescent="0.25">
      <c r="A301" s="420"/>
      <c r="B301" s="151" t="s">
        <v>419</v>
      </c>
      <c r="C301" s="147" t="s">
        <v>119</v>
      </c>
      <c r="D301" s="148" t="s">
        <v>118</v>
      </c>
      <c r="E301" s="148"/>
      <c r="F301" s="203" t="s">
        <v>418</v>
      </c>
    </row>
    <row r="302" spans="1:6" ht="25.5" x14ac:dyDescent="0.25">
      <c r="A302" s="422"/>
      <c r="B302" s="179" t="s">
        <v>420</v>
      </c>
      <c r="C302" s="147" t="s">
        <v>119</v>
      </c>
      <c r="D302" s="148" t="s">
        <v>118</v>
      </c>
      <c r="E302" s="148"/>
      <c r="F302" s="203" t="s">
        <v>421</v>
      </c>
    </row>
    <row r="303" spans="1:6" ht="51" x14ac:dyDescent="0.25">
      <c r="A303" s="208"/>
      <c r="B303" s="179" t="s">
        <v>422</v>
      </c>
      <c r="C303" s="147" t="s">
        <v>119</v>
      </c>
      <c r="D303" s="148"/>
      <c r="E303" s="148" t="s">
        <v>118</v>
      </c>
      <c r="F303" s="203"/>
    </row>
    <row r="304" spans="1:6" ht="26.25" thickBot="1" x14ac:dyDescent="0.3">
      <c r="A304" s="153" t="s">
        <v>313</v>
      </c>
      <c r="B304" s="190" t="s">
        <v>423</v>
      </c>
      <c r="C304" s="155" t="s">
        <v>119</v>
      </c>
      <c r="D304" s="156" t="s">
        <v>118</v>
      </c>
      <c r="E304" s="156"/>
      <c r="F304" s="206" t="s">
        <v>421</v>
      </c>
    </row>
    <row r="305" spans="1:6" x14ac:dyDescent="0.25">
      <c r="C305" s="136"/>
      <c r="D305" s="136"/>
      <c r="E305" s="136"/>
    </row>
    <row r="306" spans="1:6" x14ac:dyDescent="0.25">
      <c r="C306" s="136"/>
      <c r="D306" s="136"/>
      <c r="E306" s="136"/>
    </row>
    <row r="307" spans="1:6" x14ac:dyDescent="0.25">
      <c r="A307" s="137" t="s">
        <v>105</v>
      </c>
      <c r="B307" s="138"/>
      <c r="C307" s="138"/>
      <c r="D307" s="138"/>
      <c r="E307" s="138"/>
      <c r="F307" s="138"/>
    </row>
    <row r="308" spans="1:6" x14ac:dyDescent="0.25">
      <c r="A308" s="137" t="s">
        <v>293</v>
      </c>
      <c r="B308" s="138"/>
      <c r="C308" s="138"/>
      <c r="D308" s="138"/>
      <c r="E308" s="138"/>
      <c r="F308" s="138"/>
    </row>
    <row r="309" spans="1:6" x14ac:dyDescent="0.25">
      <c r="A309" s="137" t="s">
        <v>424</v>
      </c>
      <c r="B309" s="138"/>
      <c r="C309" s="138"/>
      <c r="D309" s="138"/>
      <c r="E309" s="138"/>
      <c r="F309" s="138"/>
    </row>
    <row r="310" spans="1:6" ht="105.95" customHeight="1" thickBot="1" x14ac:dyDescent="0.3">
      <c r="A310" s="423" t="s">
        <v>425</v>
      </c>
      <c r="B310" s="424"/>
      <c r="C310" s="451"/>
      <c r="D310" s="451"/>
      <c r="E310" s="451"/>
      <c r="F310" s="451"/>
    </row>
    <row r="311" spans="1:6" x14ac:dyDescent="0.25">
      <c r="A311" s="440" t="s">
        <v>426</v>
      </c>
      <c r="B311" s="441"/>
      <c r="C311" s="452" t="s">
        <v>110</v>
      </c>
      <c r="D311" s="454" t="s">
        <v>111</v>
      </c>
      <c r="E311" s="391" t="s">
        <v>297</v>
      </c>
      <c r="F311" s="456" t="s">
        <v>113</v>
      </c>
    </row>
    <row r="312" spans="1:6" ht="16.5" thickBot="1" x14ac:dyDescent="0.3">
      <c r="A312" s="193" t="s">
        <v>114</v>
      </c>
      <c r="B312" s="194" t="s">
        <v>115</v>
      </c>
      <c r="C312" s="453"/>
      <c r="D312" s="455"/>
      <c r="E312" s="443"/>
      <c r="F312" s="457"/>
    </row>
    <row r="313" spans="1:6" ht="191.25" x14ac:dyDescent="0.25">
      <c r="A313" s="419" t="s">
        <v>116</v>
      </c>
      <c r="B313" s="172" t="s">
        <v>427</v>
      </c>
      <c r="C313" s="209" t="s">
        <v>118</v>
      </c>
      <c r="D313" s="210"/>
      <c r="E313" s="210"/>
      <c r="F313" s="202"/>
    </row>
    <row r="314" spans="1:6" ht="63.75" x14ac:dyDescent="0.25">
      <c r="A314" s="385"/>
      <c r="B314" s="146" t="s">
        <v>428</v>
      </c>
      <c r="C314" s="211" t="s">
        <v>119</v>
      </c>
      <c r="D314" s="212" t="s">
        <v>118</v>
      </c>
      <c r="E314" s="212"/>
      <c r="F314" s="203" t="s">
        <v>429</v>
      </c>
    </row>
    <row r="315" spans="1:6" ht="51" x14ac:dyDescent="0.25">
      <c r="A315" s="385"/>
      <c r="B315" s="146" t="s">
        <v>430</v>
      </c>
      <c r="C315" s="211" t="s">
        <v>118</v>
      </c>
      <c r="D315" s="212"/>
      <c r="E315" s="212"/>
      <c r="F315" s="203" t="s">
        <v>431</v>
      </c>
    </row>
    <row r="316" spans="1:6" ht="51" x14ac:dyDescent="0.25">
      <c r="A316" s="385"/>
      <c r="B316" s="146" t="s">
        <v>432</v>
      </c>
      <c r="C316" s="211"/>
      <c r="D316" s="212"/>
      <c r="E316" s="212" t="s">
        <v>118</v>
      </c>
      <c r="F316" s="203"/>
    </row>
    <row r="317" spans="1:6" ht="51" x14ac:dyDescent="0.25">
      <c r="A317" s="385"/>
      <c r="B317" s="146" t="s">
        <v>433</v>
      </c>
      <c r="C317" s="211"/>
      <c r="D317" s="212"/>
      <c r="E317" s="212" t="s">
        <v>118</v>
      </c>
      <c r="F317" s="203"/>
    </row>
    <row r="318" spans="1:6" ht="267.75" x14ac:dyDescent="0.25">
      <c r="A318" s="385" t="s">
        <v>135</v>
      </c>
      <c r="B318" s="179" t="s">
        <v>434</v>
      </c>
      <c r="C318" s="211" t="s">
        <v>118</v>
      </c>
      <c r="D318" s="212"/>
      <c r="E318" s="212"/>
      <c r="F318" s="203"/>
    </row>
    <row r="319" spans="1:6" ht="242.25" x14ac:dyDescent="0.25">
      <c r="A319" s="397"/>
      <c r="B319" s="179" t="s">
        <v>435</v>
      </c>
      <c r="C319" s="211" t="s">
        <v>118</v>
      </c>
      <c r="D319" s="212"/>
      <c r="E319" s="212"/>
      <c r="F319" s="203"/>
    </row>
    <row r="320" spans="1:6" ht="63.75" x14ac:dyDescent="0.25">
      <c r="A320" s="401" t="s">
        <v>177</v>
      </c>
      <c r="B320" s="179" t="s">
        <v>436</v>
      </c>
      <c r="C320" s="211" t="s">
        <v>118</v>
      </c>
      <c r="D320" s="212"/>
      <c r="E320" s="212"/>
      <c r="F320" s="203" t="s">
        <v>437</v>
      </c>
    </row>
    <row r="321" spans="1:6" ht="204" x14ac:dyDescent="0.25">
      <c r="A321" s="420"/>
      <c r="B321" s="179" t="s">
        <v>438</v>
      </c>
      <c r="C321" s="211"/>
      <c r="D321" s="212"/>
      <c r="E321" s="212" t="s">
        <v>118</v>
      </c>
      <c r="F321" s="203"/>
    </row>
    <row r="322" spans="1:6" ht="51" x14ac:dyDescent="0.25">
      <c r="A322" s="399"/>
      <c r="B322" s="146" t="s">
        <v>439</v>
      </c>
      <c r="C322" s="211" t="s">
        <v>119</v>
      </c>
      <c r="D322" s="212"/>
      <c r="E322" s="212" t="s">
        <v>118</v>
      </c>
      <c r="F322" s="203"/>
    </row>
    <row r="323" spans="1:6" ht="114.75" x14ac:dyDescent="0.25">
      <c r="A323" s="213" t="s">
        <v>307</v>
      </c>
      <c r="B323" s="179" t="s">
        <v>440</v>
      </c>
      <c r="C323" s="211"/>
      <c r="D323" s="212"/>
      <c r="E323" s="212" t="s">
        <v>118</v>
      </c>
      <c r="F323" s="203"/>
    </row>
    <row r="324" spans="1:6" ht="51" x14ac:dyDescent="0.25">
      <c r="A324" s="401" t="s">
        <v>205</v>
      </c>
      <c r="B324" s="179" t="s">
        <v>441</v>
      </c>
      <c r="C324" s="211" t="s">
        <v>118</v>
      </c>
      <c r="D324" s="212"/>
      <c r="E324" s="212"/>
      <c r="F324" s="203"/>
    </row>
    <row r="325" spans="1:6" ht="25.5" x14ac:dyDescent="0.25">
      <c r="A325" s="399"/>
      <c r="B325" s="179" t="s">
        <v>442</v>
      </c>
      <c r="C325" s="211" t="s">
        <v>119</v>
      </c>
      <c r="D325" s="212" t="s">
        <v>118</v>
      </c>
      <c r="E325" s="212"/>
      <c r="F325" s="203" t="s">
        <v>443</v>
      </c>
    </row>
    <row r="326" spans="1:6" ht="25.5" x14ac:dyDescent="0.25">
      <c r="A326" s="399"/>
      <c r="B326" s="179" t="s">
        <v>444</v>
      </c>
      <c r="C326" s="211" t="s">
        <v>118</v>
      </c>
      <c r="D326" s="212" t="s">
        <v>119</v>
      </c>
      <c r="E326" s="212"/>
      <c r="F326" s="203"/>
    </row>
    <row r="327" spans="1:6" ht="25.5" x14ac:dyDescent="0.25">
      <c r="A327" s="399"/>
      <c r="B327" s="179" t="s">
        <v>445</v>
      </c>
      <c r="C327" s="211" t="s">
        <v>119</v>
      </c>
      <c r="D327" s="212" t="s">
        <v>118</v>
      </c>
      <c r="E327" s="212"/>
      <c r="F327" s="203" t="s">
        <v>446</v>
      </c>
    </row>
    <row r="328" spans="1:6" x14ac:dyDescent="0.25">
      <c r="A328" s="399"/>
      <c r="B328" s="179" t="s">
        <v>447</v>
      </c>
      <c r="C328" s="211" t="s">
        <v>118</v>
      </c>
      <c r="D328" s="212"/>
      <c r="E328" s="212"/>
      <c r="F328" s="203"/>
    </row>
    <row r="329" spans="1:6" x14ac:dyDescent="0.25">
      <c r="A329" s="399"/>
      <c r="B329" s="179" t="s">
        <v>448</v>
      </c>
      <c r="C329" s="211" t="s">
        <v>119</v>
      </c>
      <c r="D329" s="212"/>
      <c r="E329" s="212" t="s">
        <v>118</v>
      </c>
      <c r="F329" s="203"/>
    </row>
    <row r="330" spans="1:6" ht="51" x14ac:dyDescent="0.25">
      <c r="A330" s="399"/>
      <c r="B330" s="179" t="s">
        <v>449</v>
      </c>
      <c r="C330" s="211" t="s">
        <v>119</v>
      </c>
      <c r="D330" s="212" t="s">
        <v>118</v>
      </c>
      <c r="E330" s="212"/>
      <c r="F330" s="203" t="s">
        <v>450</v>
      </c>
    </row>
    <row r="331" spans="1:6" ht="38.25" x14ac:dyDescent="0.25">
      <c r="A331" s="399"/>
      <c r="B331" s="179" t="s">
        <v>451</v>
      </c>
      <c r="C331" s="211" t="s">
        <v>118</v>
      </c>
      <c r="D331" s="212"/>
      <c r="E331" s="212"/>
      <c r="F331" s="203"/>
    </row>
    <row r="332" spans="1:6" ht="25.5" x14ac:dyDescent="0.25">
      <c r="A332" s="399"/>
      <c r="B332" s="179" t="s">
        <v>452</v>
      </c>
      <c r="C332" s="211" t="s">
        <v>118</v>
      </c>
      <c r="D332" s="212"/>
      <c r="E332" s="212"/>
      <c r="F332" s="203"/>
    </row>
    <row r="333" spans="1:6" ht="63.75" x14ac:dyDescent="0.25">
      <c r="A333" s="399"/>
      <c r="B333" s="179" t="s">
        <v>453</v>
      </c>
      <c r="C333" s="211" t="s">
        <v>119</v>
      </c>
      <c r="D333" s="212" t="s">
        <v>118</v>
      </c>
      <c r="E333" s="212"/>
      <c r="F333" s="203" t="s">
        <v>454</v>
      </c>
    </row>
    <row r="334" spans="1:6" ht="38.25" x14ac:dyDescent="0.25">
      <c r="A334" s="400"/>
      <c r="B334" s="151" t="s">
        <v>455</v>
      </c>
      <c r="C334" s="211" t="s">
        <v>119</v>
      </c>
      <c r="D334" s="212"/>
      <c r="E334" s="212" t="s">
        <v>118</v>
      </c>
      <c r="F334" s="203"/>
    </row>
    <row r="335" spans="1:6" ht="76.5" x14ac:dyDescent="0.25">
      <c r="A335" s="401" t="s">
        <v>275</v>
      </c>
      <c r="B335" s="151" t="s">
        <v>456</v>
      </c>
      <c r="C335" s="211" t="s">
        <v>118</v>
      </c>
      <c r="D335" s="212"/>
      <c r="E335" s="212"/>
      <c r="F335" s="203"/>
    </row>
    <row r="336" spans="1:6" x14ac:dyDescent="0.25">
      <c r="A336" s="399"/>
      <c r="B336" s="151" t="s">
        <v>457</v>
      </c>
      <c r="C336" s="211" t="s">
        <v>119</v>
      </c>
      <c r="D336" s="212" t="s">
        <v>118</v>
      </c>
      <c r="E336" s="212"/>
      <c r="F336" s="203" t="s">
        <v>454</v>
      </c>
    </row>
    <row r="337" spans="1:6" x14ac:dyDescent="0.25">
      <c r="A337" s="399"/>
      <c r="B337" s="151" t="s">
        <v>458</v>
      </c>
      <c r="C337" s="211" t="s">
        <v>118</v>
      </c>
      <c r="D337" s="212"/>
      <c r="E337" s="212"/>
      <c r="F337" s="203" t="s">
        <v>459</v>
      </c>
    </row>
    <row r="338" spans="1:6" x14ac:dyDescent="0.25">
      <c r="A338" s="399"/>
      <c r="B338" s="151" t="s">
        <v>460</v>
      </c>
      <c r="C338" s="211" t="s">
        <v>119</v>
      </c>
      <c r="D338" s="212" t="s">
        <v>118</v>
      </c>
      <c r="E338" s="212"/>
      <c r="F338" s="203"/>
    </row>
    <row r="339" spans="1:6" ht="76.5" x14ac:dyDescent="0.25">
      <c r="A339" s="399"/>
      <c r="B339" s="151" t="s">
        <v>461</v>
      </c>
      <c r="C339" s="211" t="s">
        <v>119</v>
      </c>
      <c r="D339" s="212" t="s">
        <v>118</v>
      </c>
      <c r="E339" s="212"/>
      <c r="F339" s="203" t="s">
        <v>454</v>
      </c>
    </row>
    <row r="340" spans="1:6" ht="38.25" x14ac:dyDescent="0.25">
      <c r="A340" s="400"/>
      <c r="B340" s="151" t="s">
        <v>462</v>
      </c>
      <c r="C340" s="211" t="s">
        <v>118</v>
      </c>
      <c r="D340" s="212"/>
      <c r="E340" s="212"/>
      <c r="F340" s="203"/>
    </row>
    <row r="341" spans="1:6" ht="16.5" thickBot="1" x14ac:dyDescent="0.3">
      <c r="A341" s="198" t="s">
        <v>313</v>
      </c>
      <c r="B341" s="190" t="s">
        <v>463</v>
      </c>
      <c r="C341" s="214" t="s">
        <v>119</v>
      </c>
      <c r="D341" s="215"/>
      <c r="E341" s="215" t="s">
        <v>118</v>
      </c>
      <c r="F341" s="206"/>
    </row>
    <row r="344" spans="1:6" x14ac:dyDescent="0.25">
      <c r="A344" s="137" t="s">
        <v>105</v>
      </c>
      <c r="B344" s="138"/>
      <c r="C344" s="138"/>
      <c r="D344" s="138"/>
      <c r="E344" s="138"/>
      <c r="F344" s="138"/>
    </row>
    <row r="345" spans="1:6" x14ac:dyDescent="0.25">
      <c r="A345" s="137" t="s">
        <v>293</v>
      </c>
      <c r="B345" s="138"/>
      <c r="C345" s="138"/>
      <c r="D345" s="138"/>
      <c r="E345" s="138"/>
      <c r="F345" s="138"/>
    </row>
    <row r="346" spans="1:6" x14ac:dyDescent="0.25">
      <c r="A346" s="137" t="s">
        <v>464</v>
      </c>
      <c r="B346" s="138"/>
      <c r="C346" s="138"/>
      <c r="D346" s="138"/>
      <c r="E346" s="138"/>
      <c r="F346" s="138"/>
    </row>
    <row r="347" spans="1:6" ht="45" customHeight="1" thickBot="1" x14ac:dyDescent="0.3">
      <c r="A347" s="408" t="s">
        <v>465</v>
      </c>
      <c r="B347" s="409"/>
      <c r="C347" s="409"/>
      <c r="D347" s="409"/>
      <c r="E347" s="409"/>
      <c r="F347" s="409"/>
    </row>
    <row r="348" spans="1:6" x14ac:dyDescent="0.25">
      <c r="A348" s="440" t="s">
        <v>466</v>
      </c>
      <c r="B348" s="441"/>
      <c r="C348" s="389" t="s">
        <v>110</v>
      </c>
      <c r="D348" s="391" t="s">
        <v>111</v>
      </c>
      <c r="E348" s="391" t="s">
        <v>297</v>
      </c>
      <c r="F348" s="393" t="s">
        <v>113</v>
      </c>
    </row>
    <row r="349" spans="1:6" ht="16.5" thickBot="1" x14ac:dyDescent="0.3">
      <c r="A349" s="193" t="s">
        <v>114</v>
      </c>
      <c r="B349" s="194" t="s">
        <v>115</v>
      </c>
      <c r="C349" s="390"/>
      <c r="D349" s="392"/>
      <c r="E349" s="392"/>
      <c r="F349" s="394"/>
    </row>
    <row r="350" spans="1:6" ht="89.25" x14ac:dyDescent="0.25">
      <c r="A350" s="216" t="s">
        <v>116</v>
      </c>
      <c r="B350" s="172" t="s">
        <v>467</v>
      </c>
      <c r="C350" s="210"/>
      <c r="D350" s="210"/>
      <c r="E350" s="210" t="s">
        <v>468</v>
      </c>
      <c r="F350" s="202"/>
    </row>
    <row r="351" spans="1:6" ht="204" x14ac:dyDescent="0.25">
      <c r="A351" s="217" t="s">
        <v>135</v>
      </c>
      <c r="B351" s="179" t="s">
        <v>469</v>
      </c>
      <c r="C351" s="212"/>
      <c r="D351" s="212"/>
      <c r="E351" s="212" t="s">
        <v>468</v>
      </c>
      <c r="F351" s="203"/>
    </row>
    <row r="352" spans="1:6" ht="153" x14ac:dyDescent="0.25">
      <c r="A352" s="217" t="s">
        <v>177</v>
      </c>
      <c r="B352" s="179" t="s">
        <v>470</v>
      </c>
      <c r="C352" s="212"/>
      <c r="D352" s="212"/>
      <c r="E352" s="212" t="s">
        <v>468</v>
      </c>
      <c r="F352" s="203"/>
    </row>
    <row r="353" spans="1:6" ht="16.5" x14ac:dyDescent="0.25">
      <c r="A353" s="218" t="s">
        <v>307</v>
      </c>
      <c r="B353" s="151" t="s">
        <v>308</v>
      </c>
      <c r="C353" s="212"/>
      <c r="D353" s="212"/>
      <c r="E353" s="212" t="s">
        <v>468</v>
      </c>
      <c r="F353" s="203"/>
    </row>
    <row r="354" spans="1:6" ht="51" x14ac:dyDescent="0.25">
      <c r="A354" s="426" t="s">
        <v>205</v>
      </c>
      <c r="B354" s="179" t="s">
        <v>471</v>
      </c>
      <c r="C354" s="212"/>
      <c r="D354" s="212"/>
      <c r="E354" s="212" t="s">
        <v>468</v>
      </c>
      <c r="F354" s="203"/>
    </row>
    <row r="355" spans="1:6" ht="25.5" x14ac:dyDescent="0.25">
      <c r="A355" s="426"/>
      <c r="B355" s="179" t="s">
        <v>442</v>
      </c>
      <c r="C355" s="212"/>
      <c r="D355" s="212"/>
      <c r="E355" s="212" t="s">
        <v>468</v>
      </c>
      <c r="F355" s="203"/>
    </row>
    <row r="356" spans="1:6" ht="25.5" x14ac:dyDescent="0.25">
      <c r="A356" s="426"/>
      <c r="B356" s="179" t="s">
        <v>472</v>
      </c>
      <c r="C356" s="212"/>
      <c r="D356" s="212"/>
      <c r="E356" s="212" t="s">
        <v>468</v>
      </c>
      <c r="F356" s="203"/>
    </row>
    <row r="357" spans="1:6" ht="25.5" x14ac:dyDescent="0.25">
      <c r="A357" s="426"/>
      <c r="B357" s="179" t="s">
        <v>445</v>
      </c>
      <c r="C357" s="212"/>
      <c r="D357" s="212"/>
      <c r="E357" s="212" t="s">
        <v>468</v>
      </c>
      <c r="F357" s="203"/>
    </row>
    <row r="358" spans="1:6" ht="114.75" x14ac:dyDescent="0.25">
      <c r="A358" s="427"/>
      <c r="B358" s="151" t="s">
        <v>473</v>
      </c>
      <c r="C358" s="212"/>
      <c r="D358" s="212"/>
      <c r="E358" s="212" t="s">
        <v>468</v>
      </c>
      <c r="F358" s="203"/>
    </row>
    <row r="359" spans="1:6" ht="165.75" x14ac:dyDescent="0.25">
      <c r="A359" s="426" t="s">
        <v>275</v>
      </c>
      <c r="B359" s="151" t="s">
        <v>474</v>
      </c>
      <c r="C359" s="212"/>
      <c r="D359" s="212"/>
      <c r="E359" s="212" t="s">
        <v>468</v>
      </c>
      <c r="F359" s="203"/>
    </row>
    <row r="360" spans="1:6" ht="63.75" x14ac:dyDescent="0.25">
      <c r="A360" s="427"/>
      <c r="B360" s="151" t="s">
        <v>475</v>
      </c>
      <c r="C360" s="212"/>
      <c r="D360" s="212"/>
      <c r="E360" s="212" t="s">
        <v>468</v>
      </c>
      <c r="F360" s="203"/>
    </row>
    <row r="361" spans="1:6" ht="16.5" thickBot="1" x14ac:dyDescent="0.3">
      <c r="A361" s="219" t="s">
        <v>313</v>
      </c>
      <c r="B361" s="190" t="s">
        <v>476</v>
      </c>
      <c r="C361" s="215"/>
      <c r="D361" s="215"/>
      <c r="E361" s="215" t="s">
        <v>468</v>
      </c>
      <c r="F361" s="206"/>
    </row>
    <row r="364" spans="1:6" x14ac:dyDescent="0.25">
      <c r="A364" s="137" t="s">
        <v>105</v>
      </c>
      <c r="B364" s="138"/>
      <c r="C364" s="138"/>
      <c r="D364" s="138"/>
      <c r="E364" s="138"/>
      <c r="F364" s="138"/>
    </row>
    <row r="365" spans="1:6" x14ac:dyDescent="0.25">
      <c r="A365" s="137" t="s">
        <v>293</v>
      </c>
      <c r="B365" s="138"/>
      <c r="C365" s="138"/>
      <c r="D365" s="138"/>
      <c r="E365" s="138"/>
      <c r="F365" s="138"/>
    </row>
    <row r="366" spans="1:6" x14ac:dyDescent="0.25">
      <c r="A366" s="137" t="s">
        <v>477</v>
      </c>
      <c r="B366" s="138"/>
      <c r="C366" s="138"/>
      <c r="D366" s="138"/>
      <c r="E366" s="138"/>
      <c r="F366" s="138"/>
    </row>
    <row r="367" spans="1:6" ht="42" customHeight="1" thickBot="1" x14ac:dyDescent="0.3">
      <c r="A367" s="423" t="s">
        <v>478</v>
      </c>
      <c r="B367" s="424"/>
      <c r="C367" s="424"/>
      <c r="D367" s="424"/>
      <c r="E367" s="424"/>
      <c r="F367" s="424"/>
    </row>
    <row r="368" spans="1:6" x14ac:dyDescent="0.25">
      <c r="A368" s="440" t="s">
        <v>479</v>
      </c>
      <c r="B368" s="445"/>
      <c r="C368" s="389" t="s">
        <v>110</v>
      </c>
      <c r="D368" s="391" t="s">
        <v>111</v>
      </c>
      <c r="E368" s="391" t="s">
        <v>297</v>
      </c>
      <c r="F368" s="393" t="s">
        <v>113</v>
      </c>
    </row>
    <row r="369" spans="1:6" ht="16.5" thickBot="1" x14ac:dyDescent="0.3">
      <c r="A369" s="220" t="s">
        <v>114</v>
      </c>
      <c r="B369" s="221" t="s">
        <v>115</v>
      </c>
      <c r="C369" s="390"/>
      <c r="D369" s="392"/>
      <c r="E369" s="392"/>
      <c r="F369" s="394"/>
    </row>
    <row r="370" spans="1:6" ht="89.25" x14ac:dyDescent="0.25">
      <c r="A370" s="216" t="s">
        <v>116</v>
      </c>
      <c r="B370" s="142" t="s">
        <v>480</v>
      </c>
      <c r="C370" s="144" t="s">
        <v>118</v>
      </c>
      <c r="D370" s="144"/>
      <c r="E370" s="144"/>
      <c r="F370" s="175" t="s">
        <v>327</v>
      </c>
    </row>
    <row r="371" spans="1:6" ht="25.5" x14ac:dyDescent="0.25">
      <c r="A371" s="426" t="s">
        <v>135</v>
      </c>
      <c r="B371" s="146" t="s">
        <v>481</v>
      </c>
      <c r="C371" s="148" t="s">
        <v>118</v>
      </c>
      <c r="D371" s="148"/>
      <c r="E371" s="148"/>
      <c r="F371" s="178" t="s">
        <v>327</v>
      </c>
    </row>
    <row r="372" spans="1:6" ht="114.75" x14ac:dyDescent="0.25">
      <c r="A372" s="427"/>
      <c r="B372" s="179" t="s">
        <v>482</v>
      </c>
      <c r="C372" s="148" t="s">
        <v>118</v>
      </c>
      <c r="D372" s="148"/>
      <c r="E372" s="148"/>
      <c r="F372" s="178" t="s">
        <v>327</v>
      </c>
    </row>
    <row r="373" spans="1:6" ht="191.25" x14ac:dyDescent="0.25">
      <c r="A373" s="426" t="s">
        <v>177</v>
      </c>
      <c r="B373" s="179" t="s">
        <v>483</v>
      </c>
      <c r="C373" s="148" t="s">
        <v>118</v>
      </c>
      <c r="D373" s="148"/>
      <c r="E373" s="148"/>
      <c r="F373" s="178" t="s">
        <v>327</v>
      </c>
    </row>
    <row r="374" spans="1:6" ht="140.25" x14ac:dyDescent="0.25">
      <c r="A374" s="427"/>
      <c r="B374" s="146" t="s">
        <v>484</v>
      </c>
      <c r="C374" s="148" t="s">
        <v>118</v>
      </c>
      <c r="D374" s="148"/>
      <c r="E374" s="148"/>
      <c r="F374" s="178" t="s">
        <v>327</v>
      </c>
    </row>
    <row r="375" spans="1:6" ht="63.75" x14ac:dyDescent="0.25">
      <c r="A375" s="427"/>
      <c r="B375" s="146" t="s">
        <v>485</v>
      </c>
      <c r="C375" s="148" t="s">
        <v>118</v>
      </c>
      <c r="D375" s="148"/>
      <c r="E375" s="148"/>
      <c r="F375" s="178" t="s">
        <v>327</v>
      </c>
    </row>
    <row r="376" spans="1:6" ht="140.25" x14ac:dyDescent="0.25">
      <c r="A376" s="427"/>
      <c r="B376" s="146" t="s">
        <v>486</v>
      </c>
      <c r="C376" s="148"/>
      <c r="D376" s="148"/>
      <c r="E376" s="148" t="s">
        <v>118</v>
      </c>
      <c r="F376" s="178" t="s">
        <v>327</v>
      </c>
    </row>
    <row r="377" spans="1:6" ht="140.25" x14ac:dyDescent="0.25">
      <c r="A377" s="427"/>
      <c r="B377" s="146" t="s">
        <v>487</v>
      </c>
      <c r="C377" s="148"/>
      <c r="D377" s="148"/>
      <c r="E377" s="148" t="s">
        <v>118</v>
      </c>
      <c r="F377" s="178" t="s">
        <v>327</v>
      </c>
    </row>
    <row r="378" spans="1:6" ht="38.25" x14ac:dyDescent="0.25">
      <c r="A378" s="427"/>
      <c r="B378" s="146" t="s">
        <v>488</v>
      </c>
      <c r="C378" s="148"/>
      <c r="D378" s="148"/>
      <c r="E378" s="148" t="s">
        <v>118</v>
      </c>
      <c r="F378" s="178" t="s">
        <v>327</v>
      </c>
    </row>
    <row r="379" spans="1:6" ht="89.25" x14ac:dyDescent="0.25">
      <c r="A379" s="427"/>
      <c r="B379" s="146" t="s">
        <v>489</v>
      </c>
      <c r="C379" s="148" t="s">
        <v>118</v>
      </c>
      <c r="D379" s="148"/>
      <c r="E379" s="148"/>
      <c r="F379" s="178" t="s">
        <v>327</v>
      </c>
    </row>
    <row r="380" spans="1:6" ht="16.5" x14ac:dyDescent="0.25">
      <c r="A380" s="218" t="s">
        <v>307</v>
      </c>
      <c r="B380" s="151" t="s">
        <v>308</v>
      </c>
      <c r="C380" s="148" t="s">
        <v>118</v>
      </c>
      <c r="D380" s="148"/>
      <c r="E380" s="148"/>
      <c r="F380" s="178" t="s">
        <v>327</v>
      </c>
    </row>
    <row r="381" spans="1:6" ht="63.75" x14ac:dyDescent="0.25">
      <c r="A381" s="217" t="s">
        <v>205</v>
      </c>
      <c r="B381" s="179" t="s">
        <v>490</v>
      </c>
      <c r="C381" s="148" t="s">
        <v>118</v>
      </c>
      <c r="D381" s="148"/>
      <c r="E381" s="148"/>
      <c r="F381" s="178" t="s">
        <v>327</v>
      </c>
    </row>
    <row r="382" spans="1:6" x14ac:dyDescent="0.25">
      <c r="A382" s="222" t="s">
        <v>275</v>
      </c>
      <c r="B382" s="151" t="s">
        <v>308</v>
      </c>
      <c r="C382" s="148" t="s">
        <v>118</v>
      </c>
      <c r="D382" s="148"/>
      <c r="E382" s="148"/>
      <c r="F382" s="178" t="s">
        <v>327</v>
      </c>
    </row>
    <row r="383" spans="1:6" ht="63.75" x14ac:dyDescent="0.25">
      <c r="A383" s="447" t="s">
        <v>313</v>
      </c>
      <c r="B383" s="179" t="s">
        <v>491</v>
      </c>
      <c r="C383" s="148" t="s">
        <v>118</v>
      </c>
      <c r="D383" s="148"/>
      <c r="E383" s="148"/>
      <c r="F383" s="178" t="s">
        <v>327</v>
      </c>
    </row>
    <row r="384" spans="1:6" ht="90" thickBot="1" x14ac:dyDescent="0.3">
      <c r="A384" s="448"/>
      <c r="B384" s="180" t="s">
        <v>492</v>
      </c>
      <c r="C384" s="156"/>
      <c r="D384" s="156"/>
      <c r="E384" s="156" t="s">
        <v>118</v>
      </c>
      <c r="F384" s="183" t="s">
        <v>327</v>
      </c>
    </row>
    <row r="385" spans="1:6" x14ac:dyDescent="0.25">
      <c r="C385" s="136"/>
      <c r="D385" s="136"/>
      <c r="E385" s="136"/>
      <c r="F385" s="136"/>
    </row>
    <row r="386" spans="1:6" x14ac:dyDescent="0.25">
      <c r="C386" s="136"/>
      <c r="D386" s="136"/>
      <c r="E386" s="136"/>
      <c r="F386" s="136"/>
    </row>
    <row r="387" spans="1:6" x14ac:dyDescent="0.25">
      <c r="A387" s="137" t="s">
        <v>105</v>
      </c>
      <c r="B387" s="138"/>
      <c r="C387" s="138"/>
      <c r="D387" s="138"/>
      <c r="E387" s="138"/>
      <c r="F387" s="138"/>
    </row>
    <row r="388" spans="1:6" x14ac:dyDescent="0.25">
      <c r="A388" s="137" t="s">
        <v>293</v>
      </c>
      <c r="B388" s="138"/>
      <c r="C388" s="138"/>
      <c r="D388" s="138"/>
      <c r="E388" s="138"/>
      <c r="F388" s="138"/>
    </row>
    <row r="389" spans="1:6" x14ac:dyDescent="0.25">
      <c r="A389" s="137" t="s">
        <v>493</v>
      </c>
      <c r="B389" s="138"/>
      <c r="C389" s="138"/>
      <c r="D389" s="138"/>
      <c r="E389" s="138"/>
      <c r="F389" s="138"/>
    </row>
    <row r="390" spans="1:6" ht="78.95" customHeight="1" thickBot="1" x14ac:dyDescent="0.3">
      <c r="A390" s="423" t="s">
        <v>494</v>
      </c>
      <c r="B390" s="424"/>
      <c r="C390" s="424"/>
      <c r="D390" s="424"/>
      <c r="E390" s="424"/>
      <c r="F390" s="424"/>
    </row>
    <row r="391" spans="1:6" x14ac:dyDescent="0.25">
      <c r="A391" s="449" t="s">
        <v>495</v>
      </c>
      <c r="B391" s="449"/>
      <c r="C391" s="389" t="s">
        <v>110</v>
      </c>
      <c r="D391" s="391" t="s">
        <v>111</v>
      </c>
      <c r="E391" s="391" t="s">
        <v>297</v>
      </c>
      <c r="F391" s="393" t="s">
        <v>113</v>
      </c>
    </row>
    <row r="392" spans="1:6" ht="16.5" thickBot="1" x14ac:dyDescent="0.3">
      <c r="A392" s="221" t="s">
        <v>114</v>
      </c>
      <c r="B392" s="221" t="s">
        <v>115</v>
      </c>
      <c r="C392" s="390"/>
      <c r="D392" s="392"/>
      <c r="E392" s="392"/>
      <c r="F392" s="394"/>
    </row>
    <row r="393" spans="1:6" ht="63.75" x14ac:dyDescent="0.25">
      <c r="A393" s="425" t="s">
        <v>116</v>
      </c>
      <c r="B393" s="142" t="s">
        <v>496</v>
      </c>
      <c r="C393" s="144"/>
      <c r="D393" s="144" t="s">
        <v>119</v>
      </c>
      <c r="E393" s="144" t="s">
        <v>118</v>
      </c>
      <c r="F393" s="175"/>
    </row>
    <row r="394" spans="1:6" ht="51" x14ac:dyDescent="0.25">
      <c r="A394" s="427"/>
      <c r="B394" s="146" t="s">
        <v>497</v>
      </c>
      <c r="C394" s="148"/>
      <c r="D394" s="148" t="s">
        <v>118</v>
      </c>
      <c r="E394" s="148"/>
      <c r="F394" s="178"/>
    </row>
    <row r="395" spans="1:6" ht="76.5" x14ac:dyDescent="0.25">
      <c r="A395" s="427"/>
      <c r="B395" s="179" t="s">
        <v>498</v>
      </c>
      <c r="C395" s="148"/>
      <c r="D395" s="148" t="s">
        <v>118</v>
      </c>
      <c r="E395" s="148"/>
      <c r="F395" s="178"/>
    </row>
    <row r="396" spans="1:6" ht="51" x14ac:dyDescent="0.25">
      <c r="A396" s="427"/>
      <c r="B396" s="179" t="s">
        <v>499</v>
      </c>
      <c r="C396" s="148"/>
      <c r="D396" s="148" t="s">
        <v>118</v>
      </c>
      <c r="E396" s="148"/>
      <c r="F396" s="178"/>
    </row>
    <row r="397" spans="1:6" ht="102" x14ac:dyDescent="0.25">
      <c r="A397" s="427"/>
      <c r="B397" s="179" t="s">
        <v>500</v>
      </c>
      <c r="C397" s="148"/>
      <c r="D397" s="148" t="s">
        <v>118</v>
      </c>
      <c r="E397" s="148"/>
      <c r="F397" s="178"/>
    </row>
    <row r="398" spans="1:6" ht="165.75" x14ac:dyDescent="0.25">
      <c r="A398" s="426" t="s">
        <v>135</v>
      </c>
      <c r="B398" s="179" t="s">
        <v>501</v>
      </c>
      <c r="C398" s="148"/>
      <c r="D398" s="148" t="s">
        <v>119</v>
      </c>
      <c r="E398" s="148" t="s">
        <v>118</v>
      </c>
      <c r="F398" s="178"/>
    </row>
    <row r="399" spans="1:6" ht="382.5" x14ac:dyDescent="0.25">
      <c r="A399" s="427"/>
      <c r="B399" s="179" t="s">
        <v>502</v>
      </c>
      <c r="C399" s="148"/>
      <c r="D399" s="148" t="s">
        <v>119</v>
      </c>
      <c r="E399" s="148" t="s">
        <v>118</v>
      </c>
      <c r="F399" s="178"/>
    </row>
    <row r="400" spans="1:6" ht="229.5" x14ac:dyDescent="0.25">
      <c r="A400" s="427"/>
      <c r="B400" s="179" t="s">
        <v>503</v>
      </c>
      <c r="C400" s="148"/>
      <c r="D400" s="148" t="s">
        <v>119</v>
      </c>
      <c r="E400" s="148" t="s">
        <v>118</v>
      </c>
      <c r="F400" s="178"/>
    </row>
    <row r="401" spans="1:6" ht="216.75" x14ac:dyDescent="0.25">
      <c r="A401" s="427"/>
      <c r="B401" s="179" t="s">
        <v>504</v>
      </c>
      <c r="C401" s="148"/>
      <c r="D401" s="148" t="s">
        <v>119</v>
      </c>
      <c r="E401" s="148" t="s">
        <v>118</v>
      </c>
      <c r="F401" s="178"/>
    </row>
    <row r="402" spans="1:6" ht="369.75" x14ac:dyDescent="0.25">
      <c r="A402" s="426" t="s">
        <v>177</v>
      </c>
      <c r="B402" s="179" t="s">
        <v>505</v>
      </c>
      <c r="C402" s="148"/>
      <c r="D402" s="148" t="s">
        <v>119</v>
      </c>
      <c r="E402" s="148" t="s">
        <v>118</v>
      </c>
      <c r="F402" s="178"/>
    </row>
    <row r="403" spans="1:6" ht="51" x14ac:dyDescent="0.25">
      <c r="A403" s="427"/>
      <c r="B403" s="179" t="s">
        <v>506</v>
      </c>
      <c r="C403" s="148"/>
      <c r="D403" s="148" t="s">
        <v>119</v>
      </c>
      <c r="E403" s="148" t="s">
        <v>118</v>
      </c>
      <c r="F403" s="178"/>
    </row>
    <row r="404" spans="1:6" ht="89.25" x14ac:dyDescent="0.25">
      <c r="A404" s="427"/>
      <c r="B404" s="179" t="s">
        <v>507</v>
      </c>
      <c r="C404" s="148"/>
      <c r="D404" s="148" t="s">
        <v>119</v>
      </c>
      <c r="E404" s="148" t="s">
        <v>118</v>
      </c>
      <c r="F404" s="178"/>
    </row>
    <row r="405" spans="1:6" ht="89.25" x14ac:dyDescent="0.25">
      <c r="A405" s="427"/>
      <c r="B405" s="179" t="s">
        <v>508</v>
      </c>
      <c r="C405" s="148"/>
      <c r="D405" s="148" t="s">
        <v>118</v>
      </c>
      <c r="E405" s="148"/>
      <c r="F405" s="178"/>
    </row>
    <row r="406" spans="1:6" ht="114.75" x14ac:dyDescent="0.25">
      <c r="A406" s="427"/>
      <c r="B406" s="146" t="s">
        <v>509</v>
      </c>
      <c r="C406" s="148"/>
      <c r="D406" s="148" t="s">
        <v>118</v>
      </c>
      <c r="E406" s="148"/>
      <c r="F406" s="178"/>
    </row>
    <row r="407" spans="1:6" ht="38.25" x14ac:dyDescent="0.25">
      <c r="A407" s="427"/>
      <c r="B407" s="146" t="s">
        <v>510</v>
      </c>
      <c r="C407" s="148"/>
      <c r="D407" s="148" t="s">
        <v>118</v>
      </c>
      <c r="E407" s="148"/>
      <c r="F407" s="178"/>
    </row>
    <row r="408" spans="1:6" x14ac:dyDescent="0.25">
      <c r="A408" s="446" t="s">
        <v>307</v>
      </c>
      <c r="B408" s="146" t="s">
        <v>511</v>
      </c>
      <c r="C408" s="148"/>
      <c r="D408" s="148" t="s">
        <v>118</v>
      </c>
      <c r="E408" s="148"/>
      <c r="F408" s="178"/>
    </row>
    <row r="409" spans="1:6" ht="76.5" x14ac:dyDescent="0.25">
      <c r="A409" s="427"/>
      <c r="B409" s="146" t="s">
        <v>512</v>
      </c>
      <c r="C409" s="148"/>
      <c r="D409" s="148" t="s">
        <v>118</v>
      </c>
      <c r="E409" s="148"/>
      <c r="F409" s="178"/>
    </row>
    <row r="410" spans="1:6" ht="114.75" x14ac:dyDescent="0.25">
      <c r="A410" s="426" t="s">
        <v>205</v>
      </c>
      <c r="B410" s="146" t="s">
        <v>513</v>
      </c>
      <c r="C410" s="148"/>
      <c r="D410" s="148" t="s">
        <v>118</v>
      </c>
      <c r="E410" s="148"/>
      <c r="F410" s="178"/>
    </row>
    <row r="411" spans="1:6" ht="76.5" x14ac:dyDescent="0.25">
      <c r="A411" s="427"/>
      <c r="B411" s="146" t="s">
        <v>514</v>
      </c>
      <c r="C411" s="148"/>
      <c r="D411" s="148" t="s">
        <v>119</v>
      </c>
      <c r="E411" s="148" t="s">
        <v>118</v>
      </c>
      <c r="F411" s="178"/>
    </row>
    <row r="412" spans="1:6" x14ac:dyDescent="0.25">
      <c r="A412" s="427"/>
      <c r="B412" s="179" t="s">
        <v>515</v>
      </c>
      <c r="C412" s="148" t="s">
        <v>118</v>
      </c>
      <c r="D412" s="148" t="s">
        <v>119</v>
      </c>
      <c r="E412" s="148" t="s">
        <v>119</v>
      </c>
      <c r="F412" s="178"/>
    </row>
    <row r="413" spans="1:6" x14ac:dyDescent="0.25">
      <c r="A413" s="427"/>
      <c r="B413" s="179" t="s">
        <v>516</v>
      </c>
      <c r="C413" s="148"/>
      <c r="D413" s="148" t="s">
        <v>118</v>
      </c>
      <c r="E413" s="148"/>
      <c r="F413" s="178"/>
    </row>
    <row r="414" spans="1:6" x14ac:dyDescent="0.25">
      <c r="A414" s="427"/>
      <c r="B414" s="179" t="s">
        <v>517</v>
      </c>
      <c r="C414" s="148"/>
      <c r="D414" s="148" t="s">
        <v>118</v>
      </c>
      <c r="E414" s="148"/>
      <c r="F414" s="178"/>
    </row>
    <row r="415" spans="1:6" x14ac:dyDescent="0.25">
      <c r="A415" s="427"/>
      <c r="B415" s="179" t="s">
        <v>518</v>
      </c>
      <c r="C415" s="148"/>
      <c r="D415" s="148" t="s">
        <v>118</v>
      </c>
      <c r="E415" s="148"/>
      <c r="F415" s="178"/>
    </row>
    <row r="416" spans="1:6" ht="102" x14ac:dyDescent="0.25">
      <c r="A416" s="427"/>
      <c r="B416" s="179" t="s">
        <v>519</v>
      </c>
      <c r="C416" s="148"/>
      <c r="D416" s="148" t="s">
        <v>118</v>
      </c>
      <c r="E416" s="148"/>
      <c r="F416" s="178"/>
    </row>
    <row r="417" spans="1:6" ht="63.75" x14ac:dyDescent="0.25">
      <c r="A417" s="427"/>
      <c r="B417" s="179" t="s">
        <v>520</v>
      </c>
      <c r="C417" s="148"/>
      <c r="D417" s="148" t="s">
        <v>118</v>
      </c>
      <c r="E417" s="148"/>
      <c r="F417" s="178"/>
    </row>
    <row r="418" spans="1:6" x14ac:dyDescent="0.25">
      <c r="A418" s="427"/>
      <c r="B418" s="179" t="s">
        <v>521</v>
      </c>
      <c r="C418" s="148"/>
      <c r="D418" s="148" t="s">
        <v>118</v>
      </c>
      <c r="E418" s="148"/>
      <c r="F418" s="178"/>
    </row>
    <row r="419" spans="1:6" ht="25.5" x14ac:dyDescent="0.25">
      <c r="A419" s="427"/>
      <c r="B419" s="179" t="s">
        <v>522</v>
      </c>
      <c r="C419" s="148"/>
      <c r="D419" s="148" t="s">
        <v>118</v>
      </c>
      <c r="E419" s="148"/>
      <c r="F419" s="178"/>
    </row>
    <row r="420" spans="1:6" ht="38.25" x14ac:dyDescent="0.25">
      <c r="A420" s="427"/>
      <c r="B420" s="179" t="s">
        <v>523</v>
      </c>
      <c r="C420" s="148"/>
      <c r="D420" s="148" t="s">
        <v>118</v>
      </c>
      <c r="E420" s="148"/>
      <c r="F420" s="178"/>
    </row>
    <row r="421" spans="1:6" ht="51" x14ac:dyDescent="0.25">
      <c r="A421" s="427"/>
      <c r="B421" s="179" t="s">
        <v>524</v>
      </c>
      <c r="C421" s="148"/>
      <c r="D421" s="148" t="s">
        <v>118</v>
      </c>
      <c r="E421" s="148"/>
      <c r="F421" s="178"/>
    </row>
    <row r="422" spans="1:6" ht="102" x14ac:dyDescent="0.25">
      <c r="A422" s="427"/>
      <c r="B422" s="179" t="s">
        <v>525</v>
      </c>
      <c r="C422" s="148"/>
      <c r="D422" s="148" t="s">
        <v>118</v>
      </c>
      <c r="E422" s="148"/>
      <c r="F422" s="178"/>
    </row>
    <row r="423" spans="1:6" ht="25.5" x14ac:dyDescent="0.25">
      <c r="A423" s="427"/>
      <c r="B423" s="179" t="s">
        <v>526</v>
      </c>
      <c r="C423" s="148"/>
      <c r="D423" s="148" t="s">
        <v>118</v>
      </c>
      <c r="E423" s="148"/>
      <c r="F423" s="178"/>
    </row>
    <row r="424" spans="1:6" x14ac:dyDescent="0.25">
      <c r="A424" s="223" t="s">
        <v>275</v>
      </c>
      <c r="B424" s="151" t="s">
        <v>308</v>
      </c>
      <c r="C424" s="148"/>
      <c r="D424" s="148" t="s">
        <v>118</v>
      </c>
      <c r="E424" s="148"/>
      <c r="F424" s="178"/>
    </row>
    <row r="425" spans="1:6" x14ac:dyDescent="0.25">
      <c r="A425" s="447" t="s">
        <v>313</v>
      </c>
      <c r="B425" s="151" t="s">
        <v>527</v>
      </c>
      <c r="C425" s="148"/>
      <c r="D425" s="148" t="s">
        <v>118</v>
      </c>
      <c r="E425" s="148"/>
      <c r="F425" s="178"/>
    </row>
    <row r="426" spans="1:6" ht="77.25" thickBot="1" x14ac:dyDescent="0.3">
      <c r="A426" s="448"/>
      <c r="B426" s="180" t="s">
        <v>528</v>
      </c>
      <c r="C426" s="156"/>
      <c r="D426" s="156" t="s">
        <v>118</v>
      </c>
      <c r="E426" s="156"/>
      <c r="F426" s="183"/>
    </row>
    <row r="429" spans="1:6" x14ac:dyDescent="0.25">
      <c r="A429" s="137" t="s">
        <v>105</v>
      </c>
      <c r="B429" s="138"/>
      <c r="C429" s="138"/>
      <c r="D429" s="138"/>
      <c r="E429" s="138"/>
      <c r="F429" s="138"/>
    </row>
    <row r="430" spans="1:6" x14ac:dyDescent="0.25">
      <c r="A430" s="137" t="s">
        <v>293</v>
      </c>
      <c r="B430" s="138"/>
      <c r="C430" s="138"/>
      <c r="D430" s="138"/>
      <c r="E430" s="138"/>
      <c r="F430" s="138"/>
    </row>
    <row r="431" spans="1:6" x14ac:dyDescent="0.25">
      <c r="A431" s="137" t="s">
        <v>529</v>
      </c>
      <c r="B431" s="138"/>
      <c r="C431" s="138"/>
      <c r="D431" s="138"/>
      <c r="E431" s="138"/>
      <c r="F431" s="138"/>
    </row>
    <row r="432" spans="1:6" ht="48.95" customHeight="1" thickBot="1" x14ac:dyDescent="0.3">
      <c r="A432" s="423" t="s">
        <v>530</v>
      </c>
      <c r="B432" s="424"/>
      <c r="C432" s="424"/>
      <c r="D432" s="424"/>
      <c r="E432" s="424"/>
      <c r="F432" s="424"/>
    </row>
    <row r="433" spans="1:6" x14ac:dyDescent="0.25">
      <c r="A433" s="440" t="s">
        <v>531</v>
      </c>
      <c r="B433" s="445"/>
      <c r="C433" s="389" t="s">
        <v>110</v>
      </c>
      <c r="D433" s="391" t="s">
        <v>111</v>
      </c>
      <c r="E433" s="391" t="s">
        <v>297</v>
      </c>
      <c r="F433" s="393" t="s">
        <v>113</v>
      </c>
    </row>
    <row r="434" spans="1:6" ht="16.5" thickBot="1" x14ac:dyDescent="0.3">
      <c r="A434" s="193" t="s">
        <v>114</v>
      </c>
      <c r="B434" s="224" t="s">
        <v>115</v>
      </c>
      <c r="C434" s="442"/>
      <c r="D434" s="443"/>
      <c r="E434" s="443"/>
      <c r="F434" s="444"/>
    </row>
    <row r="435" spans="1:6" ht="127.5" x14ac:dyDescent="0.25">
      <c r="A435" s="201" t="s">
        <v>116</v>
      </c>
      <c r="B435" s="172" t="s">
        <v>532</v>
      </c>
      <c r="C435" s="209" t="s">
        <v>119</v>
      </c>
      <c r="D435" s="210" t="s">
        <v>118</v>
      </c>
      <c r="E435" s="210"/>
      <c r="F435" s="202" t="s">
        <v>533</v>
      </c>
    </row>
    <row r="436" spans="1:6" ht="267.75" x14ac:dyDescent="0.25">
      <c r="A436" s="204" t="s">
        <v>135</v>
      </c>
      <c r="B436" s="179" t="s">
        <v>534</v>
      </c>
      <c r="C436" s="211" t="s">
        <v>118</v>
      </c>
      <c r="D436" s="212"/>
      <c r="E436" s="212"/>
      <c r="F436" s="203" t="s">
        <v>535</v>
      </c>
    </row>
    <row r="437" spans="1:6" ht="127.5" x14ac:dyDescent="0.25">
      <c r="A437" s="401" t="s">
        <v>177</v>
      </c>
      <c r="B437" s="179" t="s">
        <v>536</v>
      </c>
      <c r="C437" s="211" t="s">
        <v>119</v>
      </c>
      <c r="D437" s="212" t="s">
        <v>118</v>
      </c>
      <c r="E437" s="212"/>
      <c r="F437" s="203" t="s">
        <v>537</v>
      </c>
    </row>
    <row r="438" spans="1:6" ht="38.25" x14ac:dyDescent="0.25">
      <c r="A438" s="420"/>
      <c r="B438" s="146" t="s">
        <v>538</v>
      </c>
      <c r="C438" s="211" t="s">
        <v>118</v>
      </c>
      <c r="D438" s="212"/>
      <c r="E438" s="212"/>
      <c r="F438" s="203"/>
    </row>
    <row r="439" spans="1:6" ht="38.25" x14ac:dyDescent="0.25">
      <c r="A439" s="420"/>
      <c r="B439" s="146" t="s">
        <v>539</v>
      </c>
      <c r="C439" s="211" t="s">
        <v>119</v>
      </c>
      <c r="D439" s="212" t="s">
        <v>118</v>
      </c>
      <c r="E439" s="212"/>
      <c r="F439" s="203" t="s">
        <v>540</v>
      </c>
    </row>
    <row r="440" spans="1:6" ht="16.5" x14ac:dyDescent="0.25">
      <c r="A440" s="213" t="s">
        <v>307</v>
      </c>
      <c r="B440" s="151" t="s">
        <v>308</v>
      </c>
      <c r="C440" s="211" t="s">
        <v>118</v>
      </c>
      <c r="D440" s="212"/>
      <c r="E440" s="212"/>
      <c r="F440" s="203"/>
    </row>
    <row r="441" spans="1:6" x14ac:dyDescent="0.25">
      <c r="A441" s="204" t="s">
        <v>205</v>
      </c>
      <c r="B441" s="151" t="s">
        <v>308</v>
      </c>
      <c r="C441" s="211" t="s">
        <v>119</v>
      </c>
      <c r="D441" s="212" t="s">
        <v>118</v>
      </c>
      <c r="E441" s="212"/>
      <c r="F441" s="203" t="s">
        <v>540</v>
      </c>
    </row>
    <row r="442" spans="1:6" x14ac:dyDescent="0.25">
      <c r="A442" s="205" t="s">
        <v>275</v>
      </c>
      <c r="B442" s="151" t="s">
        <v>308</v>
      </c>
      <c r="C442" s="211" t="s">
        <v>118</v>
      </c>
      <c r="D442" s="212"/>
      <c r="E442" s="212"/>
      <c r="F442" s="203"/>
    </row>
    <row r="443" spans="1:6" ht="16.5" thickBot="1" x14ac:dyDescent="0.3">
      <c r="A443" s="198" t="s">
        <v>313</v>
      </c>
      <c r="B443" s="190" t="s">
        <v>541</v>
      </c>
      <c r="C443" s="214" t="s">
        <v>118</v>
      </c>
      <c r="D443" s="215"/>
      <c r="E443" s="215"/>
      <c r="F443" s="206"/>
    </row>
    <row r="446" spans="1:6" x14ac:dyDescent="0.25">
      <c r="A446" s="137" t="s">
        <v>105</v>
      </c>
      <c r="B446" s="138"/>
      <c r="C446" s="138"/>
      <c r="D446" s="138"/>
      <c r="E446" s="138"/>
      <c r="F446" s="138"/>
    </row>
    <row r="447" spans="1:6" x14ac:dyDescent="0.25">
      <c r="A447" s="137" t="s">
        <v>293</v>
      </c>
      <c r="B447" s="138"/>
      <c r="C447" s="138"/>
      <c r="D447" s="138"/>
      <c r="E447" s="138"/>
      <c r="F447" s="138"/>
    </row>
    <row r="448" spans="1:6" x14ac:dyDescent="0.25">
      <c r="A448" s="137" t="s">
        <v>542</v>
      </c>
      <c r="B448" s="138"/>
      <c r="C448" s="138"/>
      <c r="D448" s="138"/>
      <c r="E448" s="138"/>
      <c r="F448" s="138"/>
    </row>
    <row r="449" spans="1:6" ht="59.1" customHeight="1" thickBot="1" x14ac:dyDescent="0.3">
      <c r="A449" s="408" t="s">
        <v>543</v>
      </c>
      <c r="B449" s="409"/>
      <c r="C449" s="409"/>
      <c r="D449" s="409"/>
      <c r="E449" s="409"/>
      <c r="F449" s="409"/>
    </row>
    <row r="450" spans="1:6" x14ac:dyDescent="0.25">
      <c r="A450" s="440" t="s">
        <v>544</v>
      </c>
      <c r="B450" s="441"/>
      <c r="C450" s="389" t="s">
        <v>110</v>
      </c>
      <c r="D450" s="391" t="s">
        <v>111</v>
      </c>
      <c r="E450" s="391" t="s">
        <v>297</v>
      </c>
      <c r="F450" s="393" t="s">
        <v>113</v>
      </c>
    </row>
    <row r="451" spans="1:6" ht="16.5" thickBot="1" x14ac:dyDescent="0.3">
      <c r="A451" s="193" t="s">
        <v>114</v>
      </c>
      <c r="B451" s="194" t="s">
        <v>115</v>
      </c>
      <c r="C451" s="442"/>
      <c r="D451" s="443"/>
      <c r="E451" s="443"/>
      <c r="F451" s="444"/>
    </row>
    <row r="452" spans="1:6" ht="51" x14ac:dyDescent="0.25">
      <c r="A452" s="201" t="s">
        <v>116</v>
      </c>
      <c r="B452" s="142" t="s">
        <v>545</v>
      </c>
      <c r="C452" s="143" t="s">
        <v>118</v>
      </c>
      <c r="D452" s="144"/>
      <c r="E452" s="144"/>
      <c r="F452" s="175"/>
    </row>
    <row r="453" spans="1:6" ht="38.25" x14ac:dyDescent="0.25">
      <c r="A453" s="401" t="s">
        <v>135</v>
      </c>
      <c r="B453" s="146" t="s">
        <v>546</v>
      </c>
      <c r="C453" s="147" t="s">
        <v>119</v>
      </c>
      <c r="D453" s="148" t="s">
        <v>118</v>
      </c>
      <c r="E453" s="148"/>
      <c r="F453" s="178" t="s">
        <v>547</v>
      </c>
    </row>
    <row r="454" spans="1:6" ht="127.5" x14ac:dyDescent="0.25">
      <c r="A454" s="399"/>
      <c r="B454" s="179" t="s">
        <v>548</v>
      </c>
      <c r="C454" s="147" t="s">
        <v>118</v>
      </c>
      <c r="D454" s="148"/>
      <c r="E454" s="148"/>
      <c r="F454" s="178"/>
    </row>
    <row r="455" spans="1:6" ht="89.25" x14ac:dyDescent="0.25">
      <c r="A455" s="399"/>
      <c r="B455" s="179" t="s">
        <v>549</v>
      </c>
      <c r="C455" s="147" t="s">
        <v>118</v>
      </c>
      <c r="D455" s="148"/>
      <c r="E455" s="148"/>
      <c r="F455" s="178"/>
    </row>
    <row r="456" spans="1:6" ht="89.25" x14ac:dyDescent="0.25">
      <c r="A456" s="400"/>
      <c r="B456" s="179" t="s">
        <v>550</v>
      </c>
      <c r="C456" s="147" t="s">
        <v>118</v>
      </c>
      <c r="D456" s="148"/>
      <c r="E456" s="148"/>
      <c r="F456" s="178"/>
    </row>
    <row r="457" spans="1:6" ht="255" x14ac:dyDescent="0.25">
      <c r="A457" s="401" t="s">
        <v>177</v>
      </c>
      <c r="B457" s="179" t="s">
        <v>551</v>
      </c>
      <c r="C457" s="147" t="s">
        <v>118</v>
      </c>
      <c r="D457" s="148"/>
      <c r="E457" s="148"/>
      <c r="F457" s="178"/>
    </row>
    <row r="458" spans="1:6" ht="51" x14ac:dyDescent="0.25">
      <c r="A458" s="420"/>
      <c r="B458" s="179" t="s">
        <v>552</v>
      </c>
      <c r="C458" s="147" t="s">
        <v>118</v>
      </c>
      <c r="D458" s="148"/>
      <c r="E458" s="148"/>
      <c r="F458" s="178"/>
    </row>
    <row r="459" spans="1:6" ht="16.5" x14ac:dyDescent="0.25">
      <c r="A459" s="213" t="s">
        <v>307</v>
      </c>
      <c r="B459" s="151" t="s">
        <v>308</v>
      </c>
      <c r="C459" s="147" t="s">
        <v>118</v>
      </c>
      <c r="D459" s="148"/>
      <c r="E459" s="148"/>
      <c r="F459" s="178"/>
    </row>
    <row r="460" spans="1:6" x14ac:dyDescent="0.25">
      <c r="A460" s="204" t="s">
        <v>205</v>
      </c>
      <c r="B460" s="151" t="s">
        <v>308</v>
      </c>
      <c r="C460" s="147" t="s">
        <v>118</v>
      </c>
      <c r="D460" s="148"/>
      <c r="E460" s="148"/>
      <c r="F460" s="178"/>
    </row>
    <row r="461" spans="1:6" ht="25.5" x14ac:dyDescent="0.25">
      <c r="A461" s="205" t="s">
        <v>275</v>
      </c>
      <c r="B461" s="146" t="s">
        <v>553</v>
      </c>
      <c r="C461" s="147" t="s">
        <v>118</v>
      </c>
      <c r="D461" s="148"/>
      <c r="E461" s="148"/>
      <c r="F461" s="178"/>
    </row>
    <row r="462" spans="1:6" ht="102.75" thickBot="1" x14ac:dyDescent="0.3">
      <c r="A462" s="184" t="s">
        <v>313</v>
      </c>
      <c r="B462" s="190" t="s">
        <v>554</v>
      </c>
      <c r="C462" s="155" t="s">
        <v>118</v>
      </c>
      <c r="D462" s="156"/>
      <c r="E462" s="156"/>
      <c r="F462" s="183"/>
    </row>
    <row r="465" spans="1:6" x14ac:dyDescent="0.25">
      <c r="A465" s="137" t="s">
        <v>105</v>
      </c>
      <c r="B465" s="225"/>
      <c r="C465" s="226"/>
      <c r="D465" s="226"/>
      <c r="E465" s="226"/>
      <c r="F465" s="226"/>
    </row>
    <row r="466" spans="1:6" x14ac:dyDescent="0.25">
      <c r="A466" s="137" t="s">
        <v>555</v>
      </c>
      <c r="B466" s="225"/>
      <c r="C466" s="226"/>
      <c r="D466" s="226"/>
      <c r="E466" s="226"/>
      <c r="F466" s="226"/>
    </row>
    <row r="467" spans="1:6" x14ac:dyDescent="0.25">
      <c r="A467" s="137" t="s">
        <v>556</v>
      </c>
      <c r="B467" s="225"/>
      <c r="C467" s="226"/>
      <c r="D467" s="226"/>
      <c r="E467" s="226"/>
      <c r="F467" s="226"/>
    </row>
    <row r="468" spans="1:6" ht="69" customHeight="1" thickBot="1" x14ac:dyDescent="0.3">
      <c r="A468" s="437" t="s">
        <v>557</v>
      </c>
      <c r="B468" s="438"/>
      <c r="C468" s="438"/>
      <c r="D468" s="438"/>
      <c r="E468" s="438"/>
      <c r="F468" s="438"/>
    </row>
    <row r="469" spans="1:6" x14ac:dyDescent="0.25">
      <c r="A469" s="439" t="s">
        <v>558</v>
      </c>
      <c r="B469" s="439"/>
      <c r="C469" s="389" t="s">
        <v>110</v>
      </c>
      <c r="D469" s="391" t="s">
        <v>111</v>
      </c>
      <c r="E469" s="391" t="s">
        <v>297</v>
      </c>
      <c r="F469" s="393" t="s">
        <v>113</v>
      </c>
    </row>
    <row r="470" spans="1:6" ht="16.5" thickBot="1" x14ac:dyDescent="0.3">
      <c r="A470" s="227" t="s">
        <v>114</v>
      </c>
      <c r="B470" s="227" t="s">
        <v>115</v>
      </c>
      <c r="C470" s="390"/>
      <c r="D470" s="392"/>
      <c r="E470" s="392"/>
      <c r="F470" s="394"/>
    </row>
    <row r="471" spans="1:6" ht="30" customHeight="1" x14ac:dyDescent="0.25">
      <c r="A471" s="425" t="s">
        <v>116</v>
      </c>
      <c r="B471" s="142" t="s">
        <v>559</v>
      </c>
      <c r="C471" s="210" t="s">
        <v>118</v>
      </c>
      <c r="D471" s="210"/>
      <c r="E471" s="210"/>
      <c r="F471" s="202" t="s">
        <v>327</v>
      </c>
    </row>
    <row r="472" spans="1:6" ht="25.5" x14ac:dyDescent="0.25">
      <c r="A472" s="426"/>
      <c r="B472" s="146" t="s">
        <v>560</v>
      </c>
      <c r="C472" s="212" t="s">
        <v>118</v>
      </c>
      <c r="D472" s="212"/>
      <c r="E472" s="212"/>
      <c r="F472" s="203" t="s">
        <v>327</v>
      </c>
    </row>
    <row r="473" spans="1:6" ht="89.25" x14ac:dyDescent="0.25">
      <c r="A473" s="426" t="s">
        <v>135</v>
      </c>
      <c r="B473" s="179" t="s">
        <v>561</v>
      </c>
      <c r="C473" s="212" t="s">
        <v>118</v>
      </c>
      <c r="D473" s="212"/>
      <c r="E473" s="212"/>
      <c r="F473" s="203" t="s">
        <v>327</v>
      </c>
    </row>
    <row r="474" spans="1:6" x14ac:dyDescent="0.25">
      <c r="A474" s="435"/>
      <c r="B474" s="146" t="s">
        <v>562</v>
      </c>
      <c r="C474" s="212" t="s">
        <v>118</v>
      </c>
      <c r="D474" s="212"/>
      <c r="E474" s="212"/>
      <c r="F474" s="203" t="s">
        <v>327</v>
      </c>
    </row>
    <row r="475" spans="1:6" ht="89.25" x14ac:dyDescent="0.25">
      <c r="A475" s="435"/>
      <c r="B475" s="179" t="s">
        <v>563</v>
      </c>
      <c r="C475" s="212" t="s">
        <v>118</v>
      </c>
      <c r="D475" s="212"/>
      <c r="E475" s="212"/>
      <c r="F475" s="203" t="s">
        <v>327</v>
      </c>
    </row>
    <row r="476" spans="1:6" ht="127.5" x14ac:dyDescent="0.25">
      <c r="A476" s="435"/>
      <c r="B476" s="179" t="s">
        <v>564</v>
      </c>
      <c r="C476" s="212" t="s">
        <v>118</v>
      </c>
      <c r="D476" s="212"/>
      <c r="E476" s="212"/>
      <c r="F476" s="203" t="s">
        <v>327</v>
      </c>
    </row>
    <row r="477" spans="1:6" ht="267.75" x14ac:dyDescent="0.25">
      <c r="A477" s="435"/>
      <c r="B477" s="179" t="s">
        <v>565</v>
      </c>
      <c r="C477" s="212" t="s">
        <v>118</v>
      </c>
      <c r="D477" s="212"/>
      <c r="E477" s="212"/>
      <c r="F477" s="203" t="s">
        <v>327</v>
      </c>
    </row>
    <row r="478" spans="1:6" ht="38.25" x14ac:dyDescent="0.25">
      <c r="A478" s="426" t="s">
        <v>177</v>
      </c>
      <c r="B478" s="146" t="s">
        <v>566</v>
      </c>
      <c r="C478" s="212" t="s">
        <v>118</v>
      </c>
      <c r="D478" s="212"/>
      <c r="E478" s="212"/>
      <c r="F478" s="203" t="s">
        <v>327</v>
      </c>
    </row>
    <row r="479" spans="1:6" ht="76.5" x14ac:dyDescent="0.25">
      <c r="A479" s="433"/>
      <c r="B479" s="146" t="s">
        <v>567</v>
      </c>
      <c r="C479" s="212" t="s">
        <v>118</v>
      </c>
      <c r="D479" s="212"/>
      <c r="E479" s="212"/>
      <c r="F479" s="203" t="s">
        <v>327</v>
      </c>
    </row>
    <row r="480" spans="1:6" ht="76.5" x14ac:dyDescent="0.25">
      <c r="A480" s="433"/>
      <c r="B480" s="146" t="s">
        <v>568</v>
      </c>
      <c r="C480" s="212" t="s">
        <v>119</v>
      </c>
      <c r="D480" s="212"/>
      <c r="E480" s="212" t="s">
        <v>468</v>
      </c>
      <c r="F480" s="203" t="s">
        <v>327</v>
      </c>
    </row>
    <row r="481" spans="1:6" ht="63.75" x14ac:dyDescent="0.25">
      <c r="A481" s="433"/>
      <c r="B481" s="179" t="s">
        <v>569</v>
      </c>
      <c r="C481" s="212" t="s">
        <v>118</v>
      </c>
      <c r="D481" s="212"/>
      <c r="E481" s="212"/>
      <c r="F481" s="203" t="s">
        <v>327</v>
      </c>
    </row>
    <row r="482" spans="1:6" ht="243" x14ac:dyDescent="0.25">
      <c r="A482" s="433"/>
      <c r="B482" s="228" t="s">
        <v>570</v>
      </c>
      <c r="C482" s="212" t="s">
        <v>118</v>
      </c>
      <c r="D482" s="212"/>
      <c r="E482" s="212" t="s">
        <v>468</v>
      </c>
      <c r="F482" s="203" t="s">
        <v>327</v>
      </c>
    </row>
    <row r="483" spans="1:6" ht="25.5" x14ac:dyDescent="0.25">
      <c r="A483" s="218" t="s">
        <v>307</v>
      </c>
      <c r="B483" s="146" t="s">
        <v>571</v>
      </c>
      <c r="C483" s="212" t="s">
        <v>118</v>
      </c>
      <c r="D483" s="212"/>
      <c r="E483" s="212"/>
      <c r="F483" s="203" t="s">
        <v>327</v>
      </c>
    </row>
    <row r="484" spans="1:6" ht="128.25" x14ac:dyDescent="0.25">
      <c r="A484" s="434" t="s">
        <v>205</v>
      </c>
      <c r="B484" s="228" t="s">
        <v>572</v>
      </c>
      <c r="C484" s="212" t="s">
        <v>118</v>
      </c>
      <c r="D484" s="212"/>
      <c r="E484" s="212"/>
      <c r="F484" s="203" t="s">
        <v>327</v>
      </c>
    </row>
    <row r="485" spans="1:6" ht="102" x14ac:dyDescent="0.25">
      <c r="A485" s="434"/>
      <c r="B485" s="179" t="s">
        <v>573</v>
      </c>
      <c r="C485" s="212" t="s">
        <v>119</v>
      </c>
      <c r="D485" s="212"/>
      <c r="E485" s="212" t="s">
        <v>468</v>
      </c>
      <c r="F485" s="203" t="s">
        <v>327</v>
      </c>
    </row>
    <row r="486" spans="1:6" ht="51" x14ac:dyDescent="0.25">
      <c r="A486" s="434"/>
      <c r="B486" s="179" t="s">
        <v>574</v>
      </c>
      <c r="C486" s="212" t="s">
        <v>118</v>
      </c>
      <c r="D486" s="212"/>
      <c r="E486" s="212"/>
      <c r="F486" s="203" t="s">
        <v>327</v>
      </c>
    </row>
    <row r="487" spans="1:6" ht="165.75" x14ac:dyDescent="0.25">
      <c r="A487" s="434"/>
      <c r="B487" s="179" t="s">
        <v>575</v>
      </c>
      <c r="C487" s="212" t="s">
        <v>118</v>
      </c>
      <c r="D487" s="212"/>
      <c r="E487" s="212"/>
      <c r="F487" s="203" t="s">
        <v>327</v>
      </c>
    </row>
    <row r="488" spans="1:6" ht="25.5" x14ac:dyDescent="0.25">
      <c r="A488" s="434"/>
      <c r="B488" s="179" t="s">
        <v>576</v>
      </c>
      <c r="C488" s="212" t="s">
        <v>118</v>
      </c>
      <c r="D488" s="212"/>
      <c r="E488" s="212"/>
      <c r="F488" s="203" t="s">
        <v>327</v>
      </c>
    </row>
    <row r="489" spans="1:6" ht="89.25" x14ac:dyDescent="0.25">
      <c r="A489" s="434"/>
      <c r="B489" s="179" t="s">
        <v>577</v>
      </c>
      <c r="C489" s="212" t="s">
        <v>118</v>
      </c>
      <c r="D489" s="212"/>
      <c r="E489" s="212"/>
      <c r="F489" s="203" t="s">
        <v>327</v>
      </c>
    </row>
    <row r="490" spans="1:6" x14ac:dyDescent="0.25">
      <c r="A490" s="434"/>
      <c r="B490" s="228" t="s">
        <v>578</v>
      </c>
      <c r="C490" s="212" t="s">
        <v>118</v>
      </c>
      <c r="D490" s="212"/>
      <c r="E490" s="212"/>
      <c r="F490" s="203" t="s">
        <v>327</v>
      </c>
    </row>
    <row r="491" spans="1:6" ht="76.5" x14ac:dyDescent="0.25">
      <c r="A491" s="434"/>
      <c r="B491" s="179" t="s">
        <v>579</v>
      </c>
      <c r="C491" s="212" t="s">
        <v>119</v>
      </c>
      <c r="D491" s="212"/>
      <c r="E491" s="212" t="s">
        <v>468</v>
      </c>
      <c r="F491" s="203" t="s">
        <v>327</v>
      </c>
    </row>
    <row r="492" spans="1:6" ht="38.25" x14ac:dyDescent="0.25">
      <c r="A492" s="434"/>
      <c r="B492" s="179" t="s">
        <v>580</v>
      </c>
      <c r="C492" s="212" t="s">
        <v>118</v>
      </c>
      <c r="D492" s="212"/>
      <c r="E492" s="212"/>
      <c r="F492" s="203" t="s">
        <v>327</v>
      </c>
    </row>
    <row r="493" spans="1:6" ht="51" x14ac:dyDescent="0.25">
      <c r="A493" s="434"/>
      <c r="B493" s="179" t="s">
        <v>581</v>
      </c>
      <c r="C493" s="212" t="s">
        <v>118</v>
      </c>
      <c r="D493" s="212"/>
      <c r="E493" s="212"/>
      <c r="F493" s="203" t="s">
        <v>327</v>
      </c>
    </row>
    <row r="494" spans="1:6" ht="76.5" x14ac:dyDescent="0.25">
      <c r="A494" s="434"/>
      <c r="B494" s="179" t="s">
        <v>582</v>
      </c>
      <c r="C494" s="212" t="s">
        <v>118</v>
      </c>
      <c r="D494" s="212"/>
      <c r="E494" s="212"/>
      <c r="F494" s="203" t="s">
        <v>327</v>
      </c>
    </row>
    <row r="495" spans="1:6" ht="76.5" x14ac:dyDescent="0.25">
      <c r="A495" s="434"/>
      <c r="B495" s="146" t="s">
        <v>583</v>
      </c>
      <c r="C495" s="212" t="s">
        <v>118</v>
      </c>
      <c r="D495" s="212"/>
      <c r="E495" s="212"/>
      <c r="F495" s="203" t="s">
        <v>327</v>
      </c>
    </row>
    <row r="496" spans="1:6" x14ac:dyDescent="0.25">
      <c r="A496" s="218" t="s">
        <v>584</v>
      </c>
      <c r="B496" s="151" t="s">
        <v>308</v>
      </c>
      <c r="C496" s="212" t="s">
        <v>118</v>
      </c>
      <c r="D496" s="212"/>
      <c r="E496" s="212"/>
      <c r="F496" s="203" t="s">
        <v>327</v>
      </c>
    </row>
    <row r="497" spans="1:6" ht="51.75" thickBot="1" x14ac:dyDescent="0.3">
      <c r="A497" s="229" t="s">
        <v>585</v>
      </c>
      <c r="B497" s="154" t="s">
        <v>586</v>
      </c>
      <c r="C497" s="215" t="s">
        <v>118</v>
      </c>
      <c r="D497" s="215"/>
      <c r="E497" s="215"/>
      <c r="F497" s="206" t="s">
        <v>327</v>
      </c>
    </row>
    <row r="500" spans="1:6" x14ac:dyDescent="0.25">
      <c r="A500" s="230" t="s">
        <v>105</v>
      </c>
      <c r="B500" s="231"/>
      <c r="C500" s="231"/>
      <c r="D500" s="231"/>
      <c r="E500" s="231"/>
      <c r="F500" s="231"/>
    </row>
    <row r="501" spans="1:6" x14ac:dyDescent="0.25">
      <c r="A501" s="230" t="s">
        <v>555</v>
      </c>
      <c r="B501" s="231"/>
      <c r="C501" s="231"/>
      <c r="D501" s="231"/>
      <c r="E501" s="231"/>
      <c r="F501" s="231"/>
    </row>
    <row r="502" spans="1:6" x14ac:dyDescent="0.25">
      <c r="A502" s="230" t="s">
        <v>587</v>
      </c>
      <c r="B502" s="231"/>
      <c r="C502" s="231"/>
      <c r="D502" s="231"/>
      <c r="E502" s="231"/>
      <c r="F502" s="231"/>
    </row>
    <row r="503" spans="1:6" ht="51.95" customHeight="1" thickBot="1" x14ac:dyDescent="0.3">
      <c r="A503" s="405" t="s">
        <v>588</v>
      </c>
      <c r="B503" s="406"/>
      <c r="C503" s="406"/>
      <c r="D503" s="406"/>
      <c r="E503" s="406"/>
      <c r="F503" s="406"/>
    </row>
    <row r="504" spans="1:6" x14ac:dyDescent="0.25">
      <c r="A504" s="410" t="s">
        <v>589</v>
      </c>
      <c r="B504" s="436"/>
      <c r="C504" s="389" t="s">
        <v>110</v>
      </c>
      <c r="D504" s="391" t="s">
        <v>111</v>
      </c>
      <c r="E504" s="391" t="s">
        <v>297</v>
      </c>
      <c r="F504" s="393" t="s">
        <v>113</v>
      </c>
    </row>
    <row r="505" spans="1:6" ht="16.5" thickBot="1" x14ac:dyDescent="0.3">
      <c r="A505" s="232" t="s">
        <v>114</v>
      </c>
      <c r="B505" s="233" t="s">
        <v>115</v>
      </c>
      <c r="C505" s="390"/>
      <c r="D505" s="392"/>
      <c r="E505" s="392"/>
      <c r="F505" s="394"/>
    </row>
    <row r="506" spans="1:6" ht="38.25" x14ac:dyDescent="0.25">
      <c r="A506" s="425" t="s">
        <v>116</v>
      </c>
      <c r="B506" s="142" t="s">
        <v>590</v>
      </c>
      <c r="C506" s="144" t="s">
        <v>118</v>
      </c>
      <c r="D506" s="144"/>
      <c r="E506" s="144"/>
      <c r="F506" s="175" t="s">
        <v>327</v>
      </c>
    </row>
    <row r="507" spans="1:6" ht="63.75" x14ac:dyDescent="0.25">
      <c r="A507" s="433"/>
      <c r="B507" s="146" t="s">
        <v>591</v>
      </c>
      <c r="C507" s="148"/>
      <c r="D507" s="148"/>
      <c r="E507" s="148" t="s">
        <v>468</v>
      </c>
      <c r="F507" s="178" t="s">
        <v>327</v>
      </c>
    </row>
    <row r="508" spans="1:6" x14ac:dyDescent="0.25">
      <c r="A508" s="426" t="s">
        <v>135</v>
      </c>
      <c r="B508" s="146" t="s">
        <v>592</v>
      </c>
      <c r="C508" s="148" t="s">
        <v>118</v>
      </c>
      <c r="D508" s="148"/>
      <c r="E508" s="148"/>
      <c r="F508" s="178" t="s">
        <v>327</v>
      </c>
    </row>
    <row r="509" spans="1:6" ht="38.25" x14ac:dyDescent="0.25">
      <c r="A509" s="433"/>
      <c r="B509" s="146" t="s">
        <v>593</v>
      </c>
      <c r="C509" s="148" t="s">
        <v>118</v>
      </c>
      <c r="D509" s="148"/>
      <c r="E509" s="148"/>
      <c r="F509" s="178" t="s">
        <v>327</v>
      </c>
    </row>
    <row r="510" spans="1:6" ht="38.25" x14ac:dyDescent="0.25">
      <c r="A510" s="426" t="s">
        <v>177</v>
      </c>
      <c r="B510" s="146" t="s">
        <v>566</v>
      </c>
      <c r="C510" s="148" t="s">
        <v>118</v>
      </c>
      <c r="D510" s="148"/>
      <c r="E510" s="148"/>
      <c r="F510" s="178" t="s">
        <v>327</v>
      </c>
    </row>
    <row r="511" spans="1:6" ht="51" x14ac:dyDescent="0.25">
      <c r="A511" s="426"/>
      <c r="B511" s="146" t="s">
        <v>594</v>
      </c>
      <c r="C511" s="148" t="s">
        <v>118</v>
      </c>
      <c r="D511" s="148"/>
      <c r="E511" s="148"/>
      <c r="F511" s="178" t="s">
        <v>327</v>
      </c>
    </row>
    <row r="512" spans="1:6" ht="51" x14ac:dyDescent="0.25">
      <c r="A512" s="426"/>
      <c r="B512" s="146" t="s">
        <v>595</v>
      </c>
      <c r="C512" s="148" t="s">
        <v>118</v>
      </c>
      <c r="D512" s="148"/>
      <c r="E512" s="148"/>
      <c r="F512" s="178" t="s">
        <v>327</v>
      </c>
    </row>
    <row r="513" spans="1:6" ht="216.75" x14ac:dyDescent="0.25">
      <c r="A513" s="426"/>
      <c r="B513" s="179" t="s">
        <v>596</v>
      </c>
      <c r="C513" s="148" t="s">
        <v>118</v>
      </c>
      <c r="D513" s="148"/>
      <c r="E513" s="148"/>
      <c r="F513" s="178" t="s">
        <v>327</v>
      </c>
    </row>
    <row r="514" spans="1:6" ht="140.25" x14ac:dyDescent="0.25">
      <c r="A514" s="426"/>
      <c r="B514" s="179" t="s">
        <v>597</v>
      </c>
      <c r="C514" s="148"/>
      <c r="D514" s="148"/>
      <c r="E514" s="148" t="s">
        <v>468</v>
      </c>
      <c r="F514" s="178" t="s">
        <v>327</v>
      </c>
    </row>
    <row r="515" spans="1:6" ht="38.25" x14ac:dyDescent="0.25">
      <c r="A515" s="426"/>
      <c r="B515" s="146" t="s">
        <v>598</v>
      </c>
      <c r="C515" s="148" t="s">
        <v>118</v>
      </c>
      <c r="D515" s="148"/>
      <c r="E515" s="148"/>
      <c r="F515" s="178" t="s">
        <v>327</v>
      </c>
    </row>
    <row r="516" spans="1:6" ht="102" x14ac:dyDescent="0.25">
      <c r="A516" s="426"/>
      <c r="B516" s="179" t="s">
        <v>599</v>
      </c>
      <c r="C516" s="148" t="s">
        <v>118</v>
      </c>
      <c r="D516" s="148"/>
      <c r="E516" s="148"/>
      <c r="F516" s="178" t="s">
        <v>327</v>
      </c>
    </row>
    <row r="517" spans="1:6" ht="114.75" x14ac:dyDescent="0.25">
      <c r="A517" s="426"/>
      <c r="B517" s="179" t="s">
        <v>600</v>
      </c>
      <c r="C517" s="148" t="s">
        <v>118</v>
      </c>
      <c r="D517" s="148"/>
      <c r="E517" s="148"/>
      <c r="F517" s="178" t="s">
        <v>327</v>
      </c>
    </row>
    <row r="518" spans="1:6" ht="16.5" x14ac:dyDescent="0.25">
      <c r="A518" s="218" t="s">
        <v>307</v>
      </c>
      <c r="B518" s="146" t="s">
        <v>308</v>
      </c>
      <c r="C518" s="148" t="s">
        <v>118</v>
      </c>
      <c r="D518" s="148"/>
      <c r="E518" s="148"/>
      <c r="F518" s="178" t="s">
        <v>327</v>
      </c>
    </row>
    <row r="519" spans="1:6" x14ac:dyDescent="0.25">
      <c r="A519" s="434" t="s">
        <v>205</v>
      </c>
      <c r="B519" s="151" t="s">
        <v>592</v>
      </c>
      <c r="C519" s="148" t="s">
        <v>118</v>
      </c>
      <c r="D519" s="148"/>
      <c r="E519" s="148"/>
      <c r="F519" s="178" t="s">
        <v>327</v>
      </c>
    </row>
    <row r="520" spans="1:6" ht="102" x14ac:dyDescent="0.25">
      <c r="A520" s="434"/>
      <c r="B520" s="151" t="s">
        <v>601</v>
      </c>
      <c r="C520" s="148" t="s">
        <v>118</v>
      </c>
      <c r="D520" s="148"/>
      <c r="E520" s="148"/>
      <c r="F520" s="178" t="s">
        <v>327</v>
      </c>
    </row>
    <row r="521" spans="1:6" ht="25.5" x14ac:dyDescent="0.25">
      <c r="A521" s="434"/>
      <c r="B521" s="151" t="s">
        <v>602</v>
      </c>
      <c r="C521" s="148" t="s">
        <v>118</v>
      </c>
      <c r="D521" s="148"/>
      <c r="E521" s="148"/>
      <c r="F521" s="178" t="s">
        <v>327</v>
      </c>
    </row>
    <row r="522" spans="1:6" ht="51" x14ac:dyDescent="0.25">
      <c r="A522" s="434"/>
      <c r="B522" s="151" t="s">
        <v>603</v>
      </c>
      <c r="C522" s="148" t="s">
        <v>118</v>
      </c>
      <c r="D522" s="148"/>
      <c r="E522" s="148"/>
      <c r="F522" s="178" t="s">
        <v>327</v>
      </c>
    </row>
    <row r="523" spans="1:6" x14ac:dyDescent="0.25">
      <c r="A523" s="218" t="s">
        <v>584</v>
      </c>
      <c r="B523" s="146" t="s">
        <v>308</v>
      </c>
      <c r="C523" s="148" t="s">
        <v>118</v>
      </c>
      <c r="D523" s="148"/>
      <c r="E523" s="148"/>
      <c r="F523" s="178" t="s">
        <v>327</v>
      </c>
    </row>
    <row r="524" spans="1:6" ht="26.25" thickBot="1" x14ac:dyDescent="0.3">
      <c r="A524" s="234" t="s">
        <v>604</v>
      </c>
      <c r="B524" s="154" t="s">
        <v>605</v>
      </c>
      <c r="C524" s="156" t="s">
        <v>118</v>
      </c>
      <c r="D524" s="156"/>
      <c r="E524" s="156"/>
      <c r="F524" s="183" t="s">
        <v>327</v>
      </c>
    </row>
    <row r="527" spans="1:6" x14ac:dyDescent="0.25">
      <c r="A527" s="137" t="s">
        <v>105</v>
      </c>
      <c r="B527" s="138"/>
      <c r="C527" s="138"/>
      <c r="D527" s="138"/>
      <c r="E527" s="138"/>
      <c r="F527" s="235"/>
    </row>
    <row r="528" spans="1:6" x14ac:dyDescent="0.25">
      <c r="A528" s="137" t="s">
        <v>606</v>
      </c>
      <c r="B528" s="138"/>
      <c r="C528" s="138"/>
      <c r="D528" s="138"/>
      <c r="E528" s="138"/>
      <c r="F528" s="235"/>
    </row>
    <row r="529" spans="1:6" ht="65.099999999999994" customHeight="1" x14ac:dyDescent="0.25">
      <c r="A529" s="428" t="s">
        <v>607</v>
      </c>
      <c r="B529" s="428"/>
      <c r="C529" s="428"/>
      <c r="D529" s="428"/>
      <c r="E529" s="428"/>
      <c r="F529" s="428"/>
    </row>
    <row r="530" spans="1:6" x14ac:dyDescent="0.25">
      <c r="A530" s="137" t="s">
        <v>608</v>
      </c>
      <c r="B530" s="138"/>
      <c r="C530" s="138"/>
      <c r="D530" s="138"/>
      <c r="E530" s="138"/>
      <c r="F530" s="235"/>
    </row>
    <row r="531" spans="1:6" ht="57" customHeight="1" thickBot="1" x14ac:dyDescent="0.3">
      <c r="A531" s="423" t="s">
        <v>609</v>
      </c>
      <c r="B531" s="424"/>
      <c r="C531" s="424"/>
      <c r="D531" s="424"/>
      <c r="E531" s="424"/>
      <c r="F531" s="424"/>
    </row>
    <row r="532" spans="1:6" ht="14.1" customHeight="1" x14ac:dyDescent="0.25">
      <c r="A532" s="410" t="s">
        <v>610</v>
      </c>
      <c r="B532" s="411"/>
      <c r="C532" s="389" t="s">
        <v>110</v>
      </c>
      <c r="D532" s="391" t="s">
        <v>111</v>
      </c>
      <c r="E532" s="391" t="s">
        <v>297</v>
      </c>
      <c r="F532" s="393" t="s">
        <v>113</v>
      </c>
    </row>
    <row r="533" spans="1:6" ht="16.5" thickBot="1" x14ac:dyDescent="0.3">
      <c r="A533" s="139" t="s">
        <v>114</v>
      </c>
      <c r="B533" s="140" t="s">
        <v>115</v>
      </c>
      <c r="C533" s="390"/>
      <c r="D533" s="392"/>
      <c r="E533" s="392"/>
      <c r="F533" s="394"/>
    </row>
    <row r="534" spans="1:6" ht="38.25" x14ac:dyDescent="0.25">
      <c r="A534" s="236" t="s">
        <v>116</v>
      </c>
      <c r="B534" s="179" t="s">
        <v>611</v>
      </c>
      <c r="C534" s="148" t="s">
        <v>118</v>
      </c>
      <c r="D534" s="148"/>
      <c r="E534" s="148"/>
      <c r="F534" s="212"/>
    </row>
    <row r="535" spans="1:6" ht="165.75" x14ac:dyDescent="0.25">
      <c r="A535" s="431" t="s">
        <v>135</v>
      </c>
      <c r="B535" s="179" t="s">
        <v>612</v>
      </c>
      <c r="C535" s="148" t="s">
        <v>118</v>
      </c>
      <c r="D535" s="148"/>
      <c r="E535" s="148"/>
      <c r="F535" s="212"/>
    </row>
    <row r="536" spans="1:6" ht="89.25" x14ac:dyDescent="0.25">
      <c r="A536" s="432"/>
      <c r="B536" s="179" t="s">
        <v>613</v>
      </c>
      <c r="C536" s="148" t="s">
        <v>118</v>
      </c>
      <c r="D536" s="148"/>
      <c r="E536" s="148"/>
      <c r="F536" s="212"/>
    </row>
    <row r="537" spans="1:6" ht="127.5" x14ac:dyDescent="0.25">
      <c r="A537" s="432"/>
      <c r="B537" s="179" t="s">
        <v>614</v>
      </c>
      <c r="C537" s="148" t="s">
        <v>118</v>
      </c>
      <c r="D537" s="148"/>
      <c r="E537" s="148"/>
      <c r="F537" s="212"/>
    </row>
    <row r="538" spans="1:6" ht="76.5" x14ac:dyDescent="0.25">
      <c r="A538" s="432"/>
      <c r="B538" s="179" t="s">
        <v>615</v>
      </c>
      <c r="C538" s="148" t="s">
        <v>118</v>
      </c>
      <c r="D538" s="148"/>
      <c r="E538" s="148"/>
      <c r="F538" s="212"/>
    </row>
    <row r="539" spans="1:6" ht="114.75" x14ac:dyDescent="0.25">
      <c r="A539" s="432"/>
      <c r="B539" s="179" t="s">
        <v>616</v>
      </c>
      <c r="C539" s="148" t="s">
        <v>119</v>
      </c>
      <c r="D539" s="148" t="s">
        <v>118</v>
      </c>
      <c r="E539" s="148"/>
      <c r="F539" s="212" t="s">
        <v>617</v>
      </c>
    </row>
    <row r="540" spans="1:6" ht="25.5" x14ac:dyDescent="0.25">
      <c r="A540" s="432"/>
      <c r="B540" s="179" t="s">
        <v>618</v>
      </c>
      <c r="C540" s="148" t="s">
        <v>118</v>
      </c>
      <c r="D540" s="148"/>
      <c r="E540" s="148"/>
      <c r="F540" s="212"/>
    </row>
    <row r="541" spans="1:6" ht="89.25" x14ac:dyDescent="0.25">
      <c r="A541" s="432"/>
      <c r="B541" s="179" t="s">
        <v>619</v>
      </c>
      <c r="C541" s="148" t="s">
        <v>119</v>
      </c>
      <c r="D541" s="148" t="s">
        <v>118</v>
      </c>
      <c r="E541" s="148"/>
      <c r="F541" s="212" t="s">
        <v>620</v>
      </c>
    </row>
    <row r="542" spans="1:6" ht="38.25" x14ac:dyDescent="0.25">
      <c r="A542" s="432"/>
      <c r="B542" s="179" t="s">
        <v>621</v>
      </c>
      <c r="C542" s="148" t="s">
        <v>119</v>
      </c>
      <c r="D542" s="148" t="s">
        <v>118</v>
      </c>
      <c r="E542" s="148"/>
      <c r="F542" s="212" t="s">
        <v>622</v>
      </c>
    </row>
    <row r="543" spans="1:6" ht="38.25" x14ac:dyDescent="0.25">
      <c r="A543" s="432"/>
      <c r="B543" s="146" t="s">
        <v>623</v>
      </c>
      <c r="C543" s="148" t="s">
        <v>119</v>
      </c>
      <c r="D543" s="148"/>
      <c r="E543" s="148" t="s">
        <v>118</v>
      </c>
      <c r="F543" s="212"/>
    </row>
    <row r="544" spans="1:6" ht="76.5" x14ac:dyDescent="0.25">
      <c r="A544" s="431" t="s">
        <v>177</v>
      </c>
      <c r="B544" s="146" t="s">
        <v>624</v>
      </c>
      <c r="C544" s="148" t="s">
        <v>118</v>
      </c>
      <c r="D544" s="148"/>
      <c r="E544" s="148"/>
      <c r="F544" s="212"/>
    </row>
    <row r="545" spans="1:6" ht="114.75" x14ac:dyDescent="0.25">
      <c r="A545" s="431"/>
      <c r="B545" s="179" t="s">
        <v>625</v>
      </c>
      <c r="C545" s="148" t="s">
        <v>118</v>
      </c>
      <c r="D545" s="148" t="s">
        <v>119</v>
      </c>
      <c r="E545" s="148"/>
      <c r="F545" s="212" t="s">
        <v>119</v>
      </c>
    </row>
    <row r="546" spans="1:6" ht="51" x14ac:dyDescent="0.25">
      <c r="A546" s="431"/>
      <c r="B546" s="179" t="s">
        <v>626</v>
      </c>
      <c r="C546" s="148" t="s">
        <v>119</v>
      </c>
      <c r="D546" s="148" t="s">
        <v>118</v>
      </c>
      <c r="E546" s="148"/>
      <c r="F546" s="212" t="s">
        <v>627</v>
      </c>
    </row>
    <row r="547" spans="1:6" ht="102" x14ac:dyDescent="0.25">
      <c r="A547" s="237" t="s">
        <v>307</v>
      </c>
      <c r="B547" s="151" t="s">
        <v>628</v>
      </c>
      <c r="C547" s="148" t="s">
        <v>119</v>
      </c>
      <c r="D547" s="148" t="s">
        <v>118</v>
      </c>
      <c r="E547" s="148"/>
      <c r="F547" s="212" t="s">
        <v>454</v>
      </c>
    </row>
    <row r="548" spans="1:6" ht="76.5" x14ac:dyDescent="0.25">
      <c r="A548" s="431" t="s">
        <v>205</v>
      </c>
      <c r="B548" s="151" t="s">
        <v>629</v>
      </c>
      <c r="C548" s="148" t="s">
        <v>118</v>
      </c>
      <c r="D548" s="148"/>
      <c r="E548" s="148"/>
      <c r="F548" s="212"/>
    </row>
    <row r="549" spans="1:6" ht="229.5" x14ac:dyDescent="0.25">
      <c r="A549" s="432"/>
      <c r="B549" s="179" t="s">
        <v>630</v>
      </c>
      <c r="C549" s="148" t="s">
        <v>119</v>
      </c>
      <c r="D549" s="148" t="s">
        <v>118</v>
      </c>
      <c r="E549" s="148"/>
      <c r="F549" s="212" t="s">
        <v>631</v>
      </c>
    </row>
    <row r="550" spans="1:6" ht="89.25" x14ac:dyDescent="0.25">
      <c r="A550" s="432"/>
      <c r="B550" s="179" t="s">
        <v>632</v>
      </c>
      <c r="C550" s="148" t="s">
        <v>118</v>
      </c>
      <c r="D550" s="148"/>
      <c r="E550" s="148"/>
      <c r="F550" s="212"/>
    </row>
    <row r="551" spans="1:6" ht="51" x14ac:dyDescent="0.25">
      <c r="A551" s="432"/>
      <c r="B551" s="179" t="s">
        <v>633</v>
      </c>
      <c r="C551" s="148" t="s">
        <v>118</v>
      </c>
      <c r="D551" s="148"/>
      <c r="E551" s="148"/>
      <c r="F551" s="212"/>
    </row>
    <row r="552" spans="1:6" ht="76.5" x14ac:dyDescent="0.25">
      <c r="A552" s="432"/>
      <c r="B552" s="179" t="s">
        <v>634</v>
      </c>
      <c r="C552" s="148" t="s">
        <v>118</v>
      </c>
      <c r="D552" s="148"/>
      <c r="E552" s="148"/>
      <c r="F552" s="212"/>
    </row>
    <row r="553" spans="1:6" ht="51" x14ac:dyDescent="0.25">
      <c r="A553" s="432"/>
      <c r="B553" s="179" t="s">
        <v>635</v>
      </c>
      <c r="C553" s="148" t="s">
        <v>118</v>
      </c>
      <c r="D553" s="148"/>
      <c r="E553" s="148"/>
      <c r="F553" s="212"/>
    </row>
    <row r="554" spans="1:6" ht="76.5" x14ac:dyDescent="0.25">
      <c r="A554" s="432"/>
      <c r="B554" s="179" t="s">
        <v>636</v>
      </c>
      <c r="C554" s="148" t="s">
        <v>118</v>
      </c>
      <c r="D554" s="148"/>
      <c r="E554" s="148"/>
      <c r="F554" s="212"/>
    </row>
    <row r="555" spans="1:6" ht="51" x14ac:dyDescent="0.25">
      <c r="A555" s="432"/>
      <c r="B555" s="179" t="s">
        <v>637</v>
      </c>
      <c r="C555" s="148" t="s">
        <v>118</v>
      </c>
      <c r="D555" s="148"/>
      <c r="E555" s="148"/>
      <c r="F555" s="212"/>
    </row>
    <row r="556" spans="1:6" ht="38.25" x14ac:dyDescent="0.25">
      <c r="A556" s="432"/>
      <c r="B556" s="179" t="s">
        <v>638</v>
      </c>
      <c r="C556" s="148" t="s">
        <v>118</v>
      </c>
      <c r="D556" s="148"/>
      <c r="E556" s="148"/>
      <c r="F556" s="212"/>
    </row>
    <row r="557" spans="1:6" ht="38.25" x14ac:dyDescent="0.25">
      <c r="A557" s="432"/>
      <c r="B557" s="179" t="s">
        <v>639</v>
      </c>
      <c r="C557" s="148" t="s">
        <v>118</v>
      </c>
      <c r="D557" s="148"/>
      <c r="E557" s="148"/>
      <c r="F557" s="212"/>
    </row>
    <row r="558" spans="1:6" ht="25.5" x14ac:dyDescent="0.25">
      <c r="A558" s="432"/>
      <c r="B558" s="179" t="s">
        <v>640</v>
      </c>
      <c r="C558" s="148" t="s">
        <v>118</v>
      </c>
      <c r="D558" s="148"/>
      <c r="E558" s="148"/>
      <c r="F558" s="212"/>
    </row>
    <row r="559" spans="1:6" x14ac:dyDescent="0.25">
      <c r="A559" s="432"/>
      <c r="B559" s="179" t="s">
        <v>641</v>
      </c>
      <c r="C559" s="148" t="s">
        <v>118</v>
      </c>
      <c r="D559" s="148"/>
      <c r="E559" s="148"/>
      <c r="F559" s="212"/>
    </row>
    <row r="560" spans="1:6" ht="165.75" x14ac:dyDescent="0.25">
      <c r="A560" s="432"/>
      <c r="B560" s="179" t="s">
        <v>642</v>
      </c>
      <c r="C560" s="148" t="s">
        <v>119</v>
      </c>
      <c r="D560" s="148" t="s">
        <v>118</v>
      </c>
      <c r="E560" s="148"/>
      <c r="F560" s="212" t="s">
        <v>643</v>
      </c>
    </row>
    <row r="561" spans="1:6" x14ac:dyDescent="0.25">
      <c r="A561" s="238" t="s">
        <v>275</v>
      </c>
      <c r="B561" s="151" t="s">
        <v>308</v>
      </c>
      <c r="C561" s="148" t="s">
        <v>118</v>
      </c>
      <c r="D561" s="148"/>
      <c r="E561" s="148"/>
      <c r="F561" s="212"/>
    </row>
    <row r="562" spans="1:6" ht="114.75" x14ac:dyDescent="0.25">
      <c r="A562" s="236" t="s">
        <v>313</v>
      </c>
      <c r="B562" s="151" t="s">
        <v>644</v>
      </c>
      <c r="C562" s="148" t="s">
        <v>119</v>
      </c>
      <c r="D562" s="148" t="s">
        <v>118</v>
      </c>
      <c r="E562" s="148"/>
      <c r="F562" s="212" t="s">
        <v>645</v>
      </c>
    </row>
    <row r="565" spans="1:6" x14ac:dyDescent="0.25">
      <c r="A565" s="137" t="s">
        <v>105</v>
      </c>
      <c r="B565" s="138"/>
      <c r="C565" s="138"/>
      <c r="D565" s="138"/>
      <c r="E565" s="138"/>
      <c r="F565" s="138"/>
    </row>
    <row r="566" spans="1:6" x14ac:dyDescent="0.25">
      <c r="A566" s="137" t="s">
        <v>606</v>
      </c>
      <c r="B566" s="138"/>
      <c r="C566" s="138"/>
      <c r="D566" s="138"/>
      <c r="E566" s="138"/>
      <c r="F566" s="138"/>
    </row>
    <row r="567" spans="1:6" ht="48.95" customHeight="1" x14ac:dyDescent="0.25">
      <c r="A567" s="428" t="s">
        <v>607</v>
      </c>
      <c r="B567" s="428"/>
      <c r="C567" s="428"/>
      <c r="D567" s="428"/>
      <c r="E567" s="428"/>
      <c r="F567" s="428"/>
    </row>
    <row r="568" spans="1:6" x14ac:dyDescent="0.25">
      <c r="A568" s="137" t="s">
        <v>646</v>
      </c>
      <c r="B568" s="138"/>
      <c r="C568" s="138"/>
      <c r="D568" s="138"/>
      <c r="E568" s="138"/>
      <c r="F568" s="138"/>
    </row>
    <row r="569" spans="1:6" ht="45" customHeight="1" thickBot="1" x14ac:dyDescent="0.3">
      <c r="A569" s="408" t="s">
        <v>647</v>
      </c>
      <c r="B569" s="409"/>
      <c r="C569" s="409"/>
      <c r="D569" s="409"/>
      <c r="E569" s="409"/>
      <c r="F569" s="409"/>
    </row>
    <row r="570" spans="1:6" x14ac:dyDescent="0.25">
      <c r="A570" s="387" t="s">
        <v>648</v>
      </c>
      <c r="B570" s="388"/>
      <c r="C570" s="389" t="s">
        <v>110</v>
      </c>
      <c r="D570" s="391" t="s">
        <v>111</v>
      </c>
      <c r="E570" s="391" t="s">
        <v>297</v>
      </c>
      <c r="F570" s="393" t="s">
        <v>113</v>
      </c>
    </row>
    <row r="571" spans="1:6" ht="16.5" thickBot="1" x14ac:dyDescent="0.3">
      <c r="A571" s="139" t="s">
        <v>114</v>
      </c>
      <c r="B571" s="140" t="s">
        <v>115</v>
      </c>
      <c r="C571" s="390"/>
      <c r="D571" s="392"/>
      <c r="E571" s="392"/>
      <c r="F571" s="394"/>
    </row>
    <row r="572" spans="1:6" ht="31.5" x14ac:dyDescent="0.25">
      <c r="A572" s="429" t="s">
        <v>116</v>
      </c>
      <c r="B572" s="239" t="s">
        <v>649</v>
      </c>
      <c r="C572" s="147" t="s">
        <v>119</v>
      </c>
      <c r="D572" s="148" t="s">
        <v>118</v>
      </c>
      <c r="E572" s="148"/>
      <c r="F572" s="212" t="s">
        <v>650</v>
      </c>
    </row>
    <row r="573" spans="1:6" ht="38.25" x14ac:dyDescent="0.25">
      <c r="A573" s="413"/>
      <c r="B573" s="179" t="s">
        <v>651</v>
      </c>
      <c r="C573" s="147" t="s">
        <v>118</v>
      </c>
      <c r="D573" s="148"/>
      <c r="E573" s="148"/>
      <c r="F573" s="212"/>
    </row>
    <row r="574" spans="1:6" ht="63.75" x14ac:dyDescent="0.25">
      <c r="A574" s="413"/>
      <c r="B574" s="179" t="s">
        <v>652</v>
      </c>
      <c r="C574" s="147" t="s">
        <v>118</v>
      </c>
      <c r="D574" s="148"/>
      <c r="E574" s="148"/>
      <c r="F574" s="212"/>
    </row>
    <row r="575" spans="1:6" ht="102" x14ac:dyDescent="0.25">
      <c r="A575" s="413"/>
      <c r="B575" s="179" t="s">
        <v>653</v>
      </c>
      <c r="C575" s="147"/>
      <c r="D575" s="148"/>
      <c r="E575" s="148" t="s">
        <v>118</v>
      </c>
      <c r="F575" s="212"/>
    </row>
    <row r="576" spans="1:6" ht="102" x14ac:dyDescent="0.25">
      <c r="A576" s="413"/>
      <c r="B576" s="179" t="s">
        <v>654</v>
      </c>
      <c r="C576" s="147"/>
      <c r="D576" s="148"/>
      <c r="E576" s="148" t="s">
        <v>118</v>
      </c>
      <c r="F576" s="212"/>
    </row>
    <row r="577" spans="1:6" ht="51" x14ac:dyDescent="0.25">
      <c r="A577" s="413"/>
      <c r="B577" s="179" t="s">
        <v>655</v>
      </c>
      <c r="C577" s="147"/>
      <c r="D577" s="148"/>
      <c r="E577" s="148" t="s">
        <v>118</v>
      </c>
      <c r="F577" s="212"/>
    </row>
    <row r="578" spans="1:6" ht="89.25" x14ac:dyDescent="0.25">
      <c r="A578" s="413"/>
      <c r="B578" s="179" t="s">
        <v>656</v>
      </c>
      <c r="C578" s="147"/>
      <c r="D578" s="148"/>
      <c r="E578" s="148" t="s">
        <v>118</v>
      </c>
      <c r="F578" s="212"/>
    </row>
    <row r="579" spans="1:6" ht="76.5" x14ac:dyDescent="0.25">
      <c r="A579" s="414"/>
      <c r="B579" s="179" t="s">
        <v>657</v>
      </c>
      <c r="C579" s="147" t="s">
        <v>119</v>
      </c>
      <c r="D579" s="148" t="s">
        <v>118</v>
      </c>
      <c r="E579" s="148"/>
      <c r="F579" s="212" t="s">
        <v>658</v>
      </c>
    </row>
    <row r="580" spans="1:6" ht="140.25" x14ac:dyDescent="0.25">
      <c r="A580" s="412" t="s">
        <v>135</v>
      </c>
      <c r="B580" s="179" t="s">
        <v>659</v>
      </c>
      <c r="C580" s="147"/>
      <c r="D580" s="148"/>
      <c r="E580" s="148" t="s">
        <v>118</v>
      </c>
      <c r="F580" s="212"/>
    </row>
    <row r="581" spans="1:6" ht="114.75" x14ac:dyDescent="0.25">
      <c r="A581" s="413"/>
      <c r="B581" s="179" t="s">
        <v>660</v>
      </c>
      <c r="C581" s="147" t="s">
        <v>119</v>
      </c>
      <c r="D581" s="148" t="s">
        <v>118</v>
      </c>
      <c r="E581" s="148"/>
      <c r="F581" s="212" t="s">
        <v>661</v>
      </c>
    </row>
    <row r="582" spans="1:6" ht="89.25" x14ac:dyDescent="0.25">
      <c r="A582" s="413"/>
      <c r="B582" s="179" t="s">
        <v>662</v>
      </c>
      <c r="C582" s="147"/>
      <c r="D582" s="148"/>
      <c r="E582" s="148" t="s">
        <v>118</v>
      </c>
      <c r="F582" s="212"/>
    </row>
    <row r="583" spans="1:6" x14ac:dyDescent="0.25">
      <c r="A583" s="240" t="s">
        <v>177</v>
      </c>
      <c r="B583" s="146" t="s">
        <v>663</v>
      </c>
      <c r="C583" s="147" t="s">
        <v>118</v>
      </c>
      <c r="D583" s="148"/>
      <c r="E583" s="148"/>
      <c r="F583" s="212"/>
    </row>
    <row r="584" spans="1:6" ht="102" x14ac:dyDescent="0.25">
      <c r="A584" s="241" t="s">
        <v>307</v>
      </c>
      <c r="B584" s="151" t="s">
        <v>628</v>
      </c>
      <c r="C584" s="147" t="s">
        <v>119</v>
      </c>
      <c r="D584" s="148" t="s">
        <v>118</v>
      </c>
      <c r="E584" s="148"/>
      <c r="F584" s="212" t="s">
        <v>454</v>
      </c>
    </row>
    <row r="585" spans="1:6" x14ac:dyDescent="0.25">
      <c r="A585" s="412" t="s">
        <v>205</v>
      </c>
      <c r="B585" s="151" t="s">
        <v>664</v>
      </c>
      <c r="C585" s="147" t="s">
        <v>118</v>
      </c>
      <c r="D585" s="148"/>
      <c r="E585" s="148"/>
      <c r="F585" s="212"/>
    </row>
    <row r="586" spans="1:6" ht="89.25" x14ac:dyDescent="0.25">
      <c r="A586" s="429"/>
      <c r="B586" s="151" t="s">
        <v>665</v>
      </c>
      <c r="C586" s="147"/>
      <c r="D586" s="148"/>
      <c r="E586" s="148" t="s">
        <v>118</v>
      </c>
      <c r="F586" s="212"/>
    </row>
    <row r="587" spans="1:6" ht="38.25" x14ac:dyDescent="0.25">
      <c r="A587" s="429"/>
      <c r="B587" s="151" t="s">
        <v>666</v>
      </c>
      <c r="C587" s="147"/>
      <c r="D587" s="148"/>
      <c r="E587" s="148" t="s">
        <v>118</v>
      </c>
      <c r="F587" s="212"/>
    </row>
    <row r="588" spans="1:6" ht="25.5" x14ac:dyDescent="0.25">
      <c r="A588" s="429"/>
      <c r="B588" s="151" t="s">
        <v>667</v>
      </c>
      <c r="C588" s="147" t="s">
        <v>119</v>
      </c>
      <c r="D588" s="148" t="s">
        <v>118</v>
      </c>
      <c r="E588" s="148"/>
      <c r="F588" s="212" t="s">
        <v>454</v>
      </c>
    </row>
    <row r="589" spans="1:6" ht="51" x14ac:dyDescent="0.25">
      <c r="A589" s="429"/>
      <c r="B589" s="151" t="s">
        <v>668</v>
      </c>
      <c r="C589" s="147" t="s">
        <v>118</v>
      </c>
      <c r="D589" s="148"/>
      <c r="E589" s="148"/>
      <c r="F589" s="212"/>
    </row>
    <row r="590" spans="1:6" ht="89.25" x14ac:dyDescent="0.25">
      <c r="A590" s="429"/>
      <c r="B590" s="151" t="s">
        <v>669</v>
      </c>
      <c r="C590" s="147" t="s">
        <v>118</v>
      </c>
      <c r="D590" s="148"/>
      <c r="E590" s="148"/>
      <c r="F590" s="212"/>
    </row>
    <row r="591" spans="1:6" ht="38.25" x14ac:dyDescent="0.25">
      <c r="A591" s="429"/>
      <c r="B591" s="151" t="s">
        <v>670</v>
      </c>
      <c r="C591" s="147"/>
      <c r="D591" s="148"/>
      <c r="E591" s="148" t="s">
        <v>118</v>
      </c>
      <c r="F591" s="212"/>
    </row>
    <row r="592" spans="1:6" x14ac:dyDescent="0.25">
      <c r="A592" s="429"/>
      <c r="B592" s="151" t="s">
        <v>671</v>
      </c>
      <c r="C592" s="147" t="s">
        <v>119</v>
      </c>
      <c r="D592" s="148" t="s">
        <v>118</v>
      </c>
      <c r="E592" s="148"/>
      <c r="F592" s="212" t="s">
        <v>454</v>
      </c>
    </row>
    <row r="593" spans="1:6" x14ac:dyDescent="0.25">
      <c r="A593" s="429"/>
      <c r="B593" s="151" t="s">
        <v>672</v>
      </c>
      <c r="C593" s="147"/>
      <c r="D593" s="148" t="s">
        <v>118</v>
      </c>
      <c r="E593" s="148" t="s">
        <v>119</v>
      </c>
      <c r="F593" s="212" t="s">
        <v>454</v>
      </c>
    </row>
    <row r="594" spans="1:6" ht="25.5" x14ac:dyDescent="0.25">
      <c r="A594" s="429"/>
      <c r="B594" s="151" t="s">
        <v>673</v>
      </c>
      <c r="C594" s="147" t="s">
        <v>119</v>
      </c>
      <c r="D594" s="148" t="s">
        <v>118</v>
      </c>
      <c r="E594" s="148"/>
      <c r="F594" s="212" t="s">
        <v>454</v>
      </c>
    </row>
    <row r="595" spans="1:6" ht="38.25" x14ac:dyDescent="0.25">
      <c r="A595" s="429"/>
      <c r="B595" s="151" t="s">
        <v>674</v>
      </c>
      <c r="C595" s="147"/>
      <c r="D595" s="148"/>
      <c r="E595" s="148" t="s">
        <v>118</v>
      </c>
      <c r="F595" s="212" t="s">
        <v>675</v>
      </c>
    </row>
    <row r="596" spans="1:6" x14ac:dyDescent="0.25">
      <c r="A596" s="430" t="s">
        <v>275</v>
      </c>
      <c r="B596" s="151" t="s">
        <v>308</v>
      </c>
      <c r="C596" s="147" t="s">
        <v>118</v>
      </c>
      <c r="D596" s="148"/>
      <c r="E596" s="148"/>
      <c r="F596" s="212"/>
    </row>
    <row r="597" spans="1:6" ht="63.75" x14ac:dyDescent="0.25">
      <c r="A597" s="414"/>
      <c r="B597" s="151" t="s">
        <v>676</v>
      </c>
      <c r="C597" s="147"/>
      <c r="D597" s="148"/>
      <c r="E597" s="148" t="s">
        <v>118</v>
      </c>
      <c r="F597" s="212"/>
    </row>
    <row r="598" spans="1:6" ht="89.25" x14ac:dyDescent="0.25">
      <c r="A598" s="415" t="s">
        <v>313</v>
      </c>
      <c r="B598" s="151" t="s">
        <v>677</v>
      </c>
      <c r="C598" s="147" t="s">
        <v>118</v>
      </c>
      <c r="D598" s="148"/>
      <c r="E598" s="148"/>
      <c r="F598" s="212"/>
    </row>
    <row r="599" spans="1:6" ht="89.25" x14ac:dyDescent="0.25">
      <c r="A599" s="416"/>
      <c r="B599" s="179" t="s">
        <v>678</v>
      </c>
      <c r="C599" s="147" t="s">
        <v>118</v>
      </c>
      <c r="D599" s="148"/>
      <c r="E599" s="148"/>
      <c r="F599" s="212" t="s">
        <v>679</v>
      </c>
    </row>
    <row r="602" spans="1:6" x14ac:dyDescent="0.25">
      <c r="A602" s="137" t="s">
        <v>105</v>
      </c>
      <c r="B602" s="138"/>
      <c r="C602" s="138"/>
      <c r="D602" s="138"/>
      <c r="E602" s="138"/>
      <c r="F602" s="138"/>
    </row>
    <row r="603" spans="1:6" x14ac:dyDescent="0.25">
      <c r="A603" s="137" t="s">
        <v>606</v>
      </c>
      <c r="B603" s="138"/>
      <c r="C603" s="138"/>
      <c r="D603" s="138"/>
      <c r="E603" s="138"/>
      <c r="F603" s="138"/>
    </row>
    <row r="604" spans="1:6" ht="42" customHeight="1" x14ac:dyDescent="0.25">
      <c r="A604" s="428" t="s">
        <v>607</v>
      </c>
      <c r="B604" s="428"/>
      <c r="C604" s="428"/>
      <c r="D604" s="428"/>
      <c r="E604" s="428"/>
      <c r="F604" s="428"/>
    </row>
    <row r="605" spans="1:6" x14ac:dyDescent="0.25">
      <c r="A605" s="137" t="s">
        <v>680</v>
      </c>
    </row>
    <row r="606" spans="1:6" ht="47.1" customHeight="1" thickBot="1" x14ac:dyDescent="0.3">
      <c r="A606" s="408" t="s">
        <v>681</v>
      </c>
      <c r="B606" s="409"/>
      <c r="C606" s="409"/>
      <c r="D606" s="409"/>
      <c r="E606" s="409"/>
      <c r="F606" s="409"/>
    </row>
    <row r="607" spans="1:6" x14ac:dyDescent="0.25">
      <c r="A607" s="410" t="s">
        <v>682</v>
      </c>
      <c r="B607" s="411"/>
      <c r="C607" s="389" t="s">
        <v>110</v>
      </c>
      <c r="D607" s="391" t="s">
        <v>111</v>
      </c>
      <c r="E607" s="391" t="s">
        <v>297</v>
      </c>
      <c r="F607" s="393" t="s">
        <v>113</v>
      </c>
    </row>
    <row r="608" spans="1:6" ht="16.5" thickBot="1" x14ac:dyDescent="0.3">
      <c r="A608" s="232" t="s">
        <v>114</v>
      </c>
      <c r="B608" s="242" t="s">
        <v>115</v>
      </c>
      <c r="C608" s="390"/>
      <c r="D608" s="392"/>
      <c r="E608" s="392"/>
      <c r="F608" s="394"/>
    </row>
    <row r="609" spans="1:6" ht="165.75" x14ac:dyDescent="0.25">
      <c r="A609" s="425" t="s">
        <v>116</v>
      </c>
      <c r="B609" s="172" t="s">
        <v>683</v>
      </c>
      <c r="C609" s="210" t="s">
        <v>118</v>
      </c>
      <c r="D609" s="210"/>
      <c r="E609" s="210"/>
      <c r="F609" s="202"/>
    </row>
    <row r="610" spans="1:6" ht="63.75" x14ac:dyDescent="0.25">
      <c r="A610" s="426"/>
      <c r="B610" s="179" t="s">
        <v>684</v>
      </c>
      <c r="C610" s="212" t="s">
        <v>119</v>
      </c>
      <c r="D610" s="212" t="s">
        <v>118</v>
      </c>
      <c r="E610" s="212"/>
      <c r="F610" s="243" t="s">
        <v>675</v>
      </c>
    </row>
    <row r="611" spans="1:6" ht="191.25" x14ac:dyDescent="0.25">
      <c r="A611" s="426" t="s">
        <v>135</v>
      </c>
      <c r="B611" s="179" t="s">
        <v>685</v>
      </c>
      <c r="C611" s="212" t="s">
        <v>119</v>
      </c>
      <c r="D611" s="212" t="s">
        <v>118</v>
      </c>
      <c r="E611" s="212"/>
      <c r="F611" s="243" t="s">
        <v>248</v>
      </c>
    </row>
    <row r="612" spans="1:6" ht="140.25" x14ac:dyDescent="0.25">
      <c r="A612" s="427"/>
      <c r="B612" s="179" t="s">
        <v>686</v>
      </c>
      <c r="C612" s="212" t="s">
        <v>118</v>
      </c>
      <c r="D612" s="212"/>
      <c r="E612" s="212"/>
      <c r="F612" s="203" t="s">
        <v>687</v>
      </c>
    </row>
    <row r="613" spans="1:6" ht="140.25" x14ac:dyDescent="0.25">
      <c r="A613" s="427"/>
      <c r="B613" s="179" t="s">
        <v>688</v>
      </c>
      <c r="C613" s="212" t="s">
        <v>118</v>
      </c>
      <c r="D613" s="212"/>
      <c r="E613" s="212"/>
      <c r="F613" s="203"/>
    </row>
    <row r="614" spans="1:6" ht="76.5" x14ac:dyDescent="0.25">
      <c r="A614" s="426" t="s">
        <v>177</v>
      </c>
      <c r="B614" s="179" t="s">
        <v>689</v>
      </c>
      <c r="C614" s="212" t="s">
        <v>118</v>
      </c>
      <c r="D614" s="212"/>
      <c r="E614" s="212"/>
      <c r="F614" s="203"/>
    </row>
    <row r="615" spans="1:6" ht="204" x14ac:dyDescent="0.25">
      <c r="A615" s="427"/>
      <c r="B615" s="179" t="s">
        <v>690</v>
      </c>
      <c r="C615" s="212" t="s">
        <v>118</v>
      </c>
      <c r="D615" s="212"/>
      <c r="E615" s="212"/>
      <c r="F615" s="203"/>
    </row>
    <row r="616" spans="1:6" ht="16.5" x14ac:dyDescent="0.25">
      <c r="A616" s="218" t="s">
        <v>307</v>
      </c>
      <c r="B616" s="151" t="s">
        <v>308</v>
      </c>
      <c r="C616" s="212" t="s">
        <v>110</v>
      </c>
      <c r="D616" s="212"/>
      <c r="E616" s="212"/>
      <c r="F616" s="203"/>
    </row>
    <row r="617" spans="1:6" ht="409.5" x14ac:dyDescent="0.25">
      <c r="A617" s="426" t="s">
        <v>205</v>
      </c>
      <c r="B617" s="179" t="s">
        <v>691</v>
      </c>
      <c r="C617" s="212"/>
      <c r="D617" s="212" t="s">
        <v>118</v>
      </c>
      <c r="E617" s="212"/>
      <c r="F617" s="203" t="s">
        <v>692</v>
      </c>
    </row>
    <row r="618" spans="1:6" ht="51" x14ac:dyDescent="0.25">
      <c r="A618" s="426"/>
      <c r="B618" s="146" t="s">
        <v>693</v>
      </c>
      <c r="C618" s="212" t="s">
        <v>123</v>
      </c>
      <c r="D618" s="212"/>
      <c r="E618" s="212"/>
      <c r="F618" s="203"/>
    </row>
    <row r="619" spans="1:6" x14ac:dyDescent="0.25">
      <c r="A619" s="427"/>
      <c r="B619" s="146" t="s">
        <v>694</v>
      </c>
      <c r="C619" s="212" t="s">
        <v>118</v>
      </c>
      <c r="D619" s="212"/>
      <c r="E619" s="212"/>
      <c r="F619" s="203"/>
    </row>
    <row r="620" spans="1:6" ht="25.5" x14ac:dyDescent="0.25">
      <c r="A620" s="427"/>
      <c r="B620" s="146" t="s">
        <v>695</v>
      </c>
      <c r="C620" s="212" t="s">
        <v>118</v>
      </c>
      <c r="D620" s="212"/>
      <c r="E620" s="212"/>
      <c r="F620" s="203"/>
    </row>
    <row r="621" spans="1:6" x14ac:dyDescent="0.25">
      <c r="A621" s="223" t="s">
        <v>275</v>
      </c>
      <c r="B621" s="146" t="s">
        <v>365</v>
      </c>
      <c r="C621" s="212" t="s">
        <v>118</v>
      </c>
      <c r="D621" s="212"/>
      <c r="E621" s="212"/>
      <c r="F621" s="203"/>
    </row>
    <row r="622" spans="1:6" ht="153.75" thickBot="1" x14ac:dyDescent="0.3">
      <c r="A622" s="244" t="s">
        <v>313</v>
      </c>
      <c r="B622" s="180" t="s">
        <v>696</v>
      </c>
      <c r="C622" s="215" t="s">
        <v>118</v>
      </c>
      <c r="D622" s="215"/>
      <c r="E622" s="215" t="s">
        <v>119</v>
      </c>
      <c r="F622" s="206" t="s">
        <v>393</v>
      </c>
    </row>
    <row r="625" spans="1:6" x14ac:dyDescent="0.25">
      <c r="A625" s="137" t="s">
        <v>105</v>
      </c>
      <c r="B625" s="138"/>
      <c r="C625" s="138"/>
      <c r="D625" s="138"/>
      <c r="E625" s="138"/>
      <c r="F625" s="138"/>
    </row>
    <row r="626" spans="1:6" x14ac:dyDescent="0.25">
      <c r="A626" s="137" t="s">
        <v>606</v>
      </c>
      <c r="B626" s="138"/>
      <c r="C626" s="138"/>
      <c r="D626" s="138"/>
      <c r="E626" s="138"/>
      <c r="F626" s="138"/>
    </row>
    <row r="627" spans="1:6" ht="42.95" customHeight="1" x14ac:dyDescent="0.25">
      <c r="A627" s="428" t="s">
        <v>607</v>
      </c>
      <c r="B627" s="428"/>
      <c r="C627" s="428"/>
      <c r="D627" s="428"/>
      <c r="E627" s="428"/>
      <c r="F627" s="428"/>
    </row>
    <row r="628" spans="1:6" x14ac:dyDescent="0.25">
      <c r="A628" s="245" t="s">
        <v>697</v>
      </c>
      <c r="B628" s="161"/>
      <c r="C628" s="161"/>
      <c r="D628" s="161"/>
      <c r="E628" s="161"/>
    </row>
    <row r="629" spans="1:6" ht="54.95" customHeight="1" thickBot="1" x14ac:dyDescent="0.3">
      <c r="A629" s="408" t="s">
        <v>698</v>
      </c>
      <c r="B629" s="409"/>
      <c r="C629" s="409"/>
      <c r="D629" s="409"/>
      <c r="E629" s="409"/>
      <c r="F629" s="409"/>
    </row>
    <row r="630" spans="1:6" x14ac:dyDescent="0.25">
      <c r="A630" s="410" t="s">
        <v>699</v>
      </c>
      <c r="B630" s="411"/>
      <c r="C630" s="389" t="s">
        <v>110</v>
      </c>
      <c r="D630" s="391" t="s">
        <v>111</v>
      </c>
      <c r="E630" s="391" t="s">
        <v>297</v>
      </c>
      <c r="F630" s="393" t="s">
        <v>113</v>
      </c>
    </row>
    <row r="631" spans="1:6" ht="16.5" thickBot="1" x14ac:dyDescent="0.3">
      <c r="A631" s="232" t="s">
        <v>114</v>
      </c>
      <c r="B631" s="242" t="s">
        <v>115</v>
      </c>
      <c r="C631" s="390"/>
      <c r="D631" s="392"/>
      <c r="E631" s="392"/>
      <c r="F631" s="394"/>
    </row>
    <row r="632" spans="1:6" ht="153" x14ac:dyDescent="0.25">
      <c r="A632" s="419" t="s">
        <v>116</v>
      </c>
      <c r="B632" s="172" t="s">
        <v>700</v>
      </c>
      <c r="C632" s="209" t="s">
        <v>119</v>
      </c>
      <c r="D632" s="210" t="s">
        <v>118</v>
      </c>
      <c r="E632" s="210"/>
      <c r="F632" s="202" t="s">
        <v>701</v>
      </c>
    </row>
    <row r="633" spans="1:6" ht="76.5" x14ac:dyDescent="0.25">
      <c r="A633" s="385"/>
      <c r="B633" s="179" t="s">
        <v>702</v>
      </c>
      <c r="C633" s="211" t="s">
        <v>118</v>
      </c>
      <c r="D633" s="212"/>
      <c r="E633" s="212"/>
      <c r="F633" s="203"/>
    </row>
    <row r="634" spans="1:6" ht="76.5" x14ac:dyDescent="0.25">
      <c r="A634" s="385"/>
      <c r="B634" s="179" t="s">
        <v>703</v>
      </c>
      <c r="C634" s="211" t="s">
        <v>119</v>
      </c>
      <c r="D634" s="212" t="s">
        <v>118</v>
      </c>
      <c r="E634" s="212"/>
      <c r="F634" s="203" t="s">
        <v>414</v>
      </c>
    </row>
    <row r="635" spans="1:6" ht="63.75" x14ac:dyDescent="0.25">
      <c r="A635" s="385"/>
      <c r="B635" s="179" t="s">
        <v>704</v>
      </c>
      <c r="C635" s="211" t="s">
        <v>119</v>
      </c>
      <c r="D635" s="212" t="s">
        <v>118</v>
      </c>
      <c r="E635" s="212"/>
      <c r="F635" s="203" t="s">
        <v>414</v>
      </c>
    </row>
    <row r="636" spans="1:6" x14ac:dyDescent="0.25">
      <c r="A636" s="246" t="s">
        <v>135</v>
      </c>
      <c r="B636" s="146" t="s">
        <v>705</v>
      </c>
      <c r="C636" s="211" t="s">
        <v>118</v>
      </c>
      <c r="D636" s="212"/>
      <c r="E636" s="212"/>
      <c r="F636" s="203"/>
    </row>
    <row r="637" spans="1:6" ht="242.25" x14ac:dyDescent="0.25">
      <c r="A637" s="401" t="s">
        <v>177</v>
      </c>
      <c r="B637" s="179" t="s">
        <v>706</v>
      </c>
      <c r="C637" s="211" t="s">
        <v>118</v>
      </c>
      <c r="D637" s="212"/>
      <c r="E637" s="212"/>
      <c r="F637" s="203"/>
    </row>
    <row r="638" spans="1:6" ht="127.5" x14ac:dyDescent="0.25">
      <c r="A638" s="399"/>
      <c r="B638" s="179" t="s">
        <v>707</v>
      </c>
      <c r="C638" s="211" t="s">
        <v>118</v>
      </c>
      <c r="D638" s="212"/>
      <c r="E638" s="212"/>
      <c r="F638" s="203"/>
    </row>
    <row r="639" spans="1:6" ht="38.25" x14ac:dyDescent="0.25">
      <c r="A639" s="400"/>
      <c r="B639" s="146" t="s">
        <v>708</v>
      </c>
      <c r="C639" s="211" t="s">
        <v>118</v>
      </c>
      <c r="D639" s="212"/>
      <c r="E639" s="212"/>
      <c r="F639" s="203"/>
    </row>
    <row r="640" spans="1:6" ht="16.5" x14ac:dyDescent="0.25">
      <c r="A640" s="213" t="s">
        <v>307</v>
      </c>
      <c r="B640" s="151" t="s">
        <v>308</v>
      </c>
      <c r="C640" s="211" t="s">
        <v>118</v>
      </c>
      <c r="D640" s="212"/>
      <c r="E640" s="212"/>
      <c r="F640" s="203"/>
    </row>
    <row r="641" spans="1:6" ht="89.25" x14ac:dyDescent="0.25">
      <c r="A641" s="204" t="s">
        <v>205</v>
      </c>
      <c r="B641" s="146" t="s">
        <v>709</v>
      </c>
      <c r="C641" s="211" t="s">
        <v>119</v>
      </c>
      <c r="D641" s="212" t="s">
        <v>118</v>
      </c>
      <c r="E641" s="212"/>
      <c r="F641" s="203" t="s">
        <v>710</v>
      </c>
    </row>
    <row r="642" spans="1:6" x14ac:dyDescent="0.25">
      <c r="A642" s="205" t="s">
        <v>275</v>
      </c>
      <c r="B642" s="151" t="s">
        <v>308</v>
      </c>
      <c r="C642" s="211" t="s">
        <v>118</v>
      </c>
      <c r="D642" s="212"/>
      <c r="E642" s="212"/>
      <c r="F642" s="203"/>
    </row>
    <row r="643" spans="1:6" ht="153" x14ac:dyDescent="0.25">
      <c r="A643" s="385" t="s">
        <v>313</v>
      </c>
      <c r="B643" s="179" t="s">
        <v>711</v>
      </c>
      <c r="C643" s="211" t="s">
        <v>118</v>
      </c>
      <c r="D643" s="212"/>
      <c r="E643" s="212"/>
      <c r="F643" s="203"/>
    </row>
    <row r="644" spans="1:6" ht="64.5" thickBot="1" x14ac:dyDescent="0.3">
      <c r="A644" s="404"/>
      <c r="B644" s="180" t="s">
        <v>712</v>
      </c>
      <c r="C644" s="214" t="s">
        <v>118</v>
      </c>
      <c r="D644" s="215"/>
      <c r="E644" s="215"/>
      <c r="F644" s="206" t="s">
        <v>645</v>
      </c>
    </row>
    <row r="647" spans="1:6" x14ac:dyDescent="0.25">
      <c r="A647" s="137" t="s">
        <v>105</v>
      </c>
      <c r="B647" s="138"/>
      <c r="C647" s="138"/>
      <c r="D647" s="138"/>
      <c r="E647" s="138"/>
      <c r="F647" s="138"/>
    </row>
    <row r="648" spans="1:6" x14ac:dyDescent="0.25">
      <c r="A648" s="137" t="s">
        <v>713</v>
      </c>
      <c r="B648" s="138"/>
      <c r="C648" s="138"/>
      <c r="D648" s="138"/>
      <c r="E648" s="138"/>
      <c r="F648" s="138"/>
    </row>
    <row r="649" spans="1:6" x14ac:dyDescent="0.25">
      <c r="A649" s="137" t="s">
        <v>714</v>
      </c>
      <c r="B649" s="138"/>
      <c r="C649" s="138"/>
      <c r="D649" s="138"/>
      <c r="E649" s="138"/>
      <c r="F649" s="138"/>
    </row>
    <row r="650" spans="1:6" ht="39.950000000000003" customHeight="1" thickBot="1" x14ac:dyDescent="0.3">
      <c r="A650" s="408" t="s">
        <v>715</v>
      </c>
      <c r="B650" s="409"/>
      <c r="C650" s="409"/>
      <c r="D650" s="409"/>
      <c r="E650" s="409"/>
      <c r="F650" s="409"/>
    </row>
    <row r="651" spans="1:6" x14ac:dyDescent="0.25">
      <c r="A651" s="410" t="s">
        <v>716</v>
      </c>
      <c r="B651" s="411"/>
      <c r="C651" s="389" t="s">
        <v>110</v>
      </c>
      <c r="D651" s="391" t="s">
        <v>111</v>
      </c>
      <c r="E651" s="391" t="s">
        <v>297</v>
      </c>
      <c r="F651" s="393" t="s">
        <v>113</v>
      </c>
    </row>
    <row r="652" spans="1:6" ht="16.5" thickBot="1" x14ac:dyDescent="0.3">
      <c r="A652" s="232" t="s">
        <v>114</v>
      </c>
      <c r="B652" s="242" t="s">
        <v>115</v>
      </c>
      <c r="C652" s="390"/>
      <c r="D652" s="392"/>
      <c r="E652" s="392"/>
      <c r="F652" s="394"/>
    </row>
    <row r="653" spans="1:6" ht="255" x14ac:dyDescent="0.25">
      <c r="A653" s="419" t="s">
        <v>116</v>
      </c>
      <c r="B653" s="172" t="s">
        <v>717</v>
      </c>
      <c r="C653" s="209" t="s">
        <v>123</v>
      </c>
      <c r="D653" s="210"/>
      <c r="E653" s="210"/>
      <c r="F653" s="202"/>
    </row>
    <row r="654" spans="1:6" ht="102" x14ac:dyDescent="0.25">
      <c r="A654" s="385"/>
      <c r="B654" s="179" t="s">
        <v>718</v>
      </c>
      <c r="C654" s="211" t="s">
        <v>118</v>
      </c>
      <c r="D654" s="212"/>
      <c r="E654" s="212"/>
      <c r="F654" s="203"/>
    </row>
    <row r="655" spans="1:6" ht="191.25" x14ac:dyDescent="0.25">
      <c r="A655" s="420" t="s">
        <v>135</v>
      </c>
      <c r="B655" s="151" t="s">
        <v>719</v>
      </c>
      <c r="C655" s="247" t="s">
        <v>118</v>
      </c>
      <c r="D655" s="248"/>
      <c r="E655" s="248"/>
      <c r="F655" s="249" t="s">
        <v>720</v>
      </c>
    </row>
    <row r="656" spans="1:6" ht="306" x14ac:dyDescent="0.25">
      <c r="A656" s="421"/>
      <c r="B656" s="151" t="s">
        <v>721</v>
      </c>
      <c r="C656" s="211" t="s">
        <v>118</v>
      </c>
      <c r="D656" s="212" t="s">
        <v>119</v>
      </c>
      <c r="E656" s="212"/>
      <c r="F656" s="203"/>
    </row>
    <row r="657" spans="1:6" ht="153" x14ac:dyDescent="0.25">
      <c r="A657" s="421"/>
      <c r="B657" s="151" t="s">
        <v>722</v>
      </c>
      <c r="C657" s="211" t="s">
        <v>118</v>
      </c>
      <c r="D657" s="212"/>
      <c r="E657" s="212"/>
      <c r="F657" s="203" t="s">
        <v>723</v>
      </c>
    </row>
    <row r="658" spans="1:6" ht="76.5" x14ac:dyDescent="0.25">
      <c r="A658" s="422"/>
      <c r="B658" s="179" t="s">
        <v>724</v>
      </c>
      <c r="C658" s="211" t="s">
        <v>118</v>
      </c>
      <c r="D658" s="212"/>
      <c r="E658" s="212"/>
      <c r="F658" s="203"/>
    </row>
    <row r="659" spans="1:6" ht="127.5" x14ac:dyDescent="0.25">
      <c r="A659" s="401" t="s">
        <v>177</v>
      </c>
      <c r="B659" s="179" t="s">
        <v>725</v>
      </c>
      <c r="C659" s="211" t="s">
        <v>118</v>
      </c>
      <c r="D659" s="212"/>
      <c r="E659" s="212"/>
      <c r="F659" s="203" t="s">
        <v>726</v>
      </c>
    </row>
    <row r="660" spans="1:6" ht="318.75" x14ac:dyDescent="0.25">
      <c r="A660" s="399"/>
      <c r="B660" s="179" t="s">
        <v>727</v>
      </c>
      <c r="C660" s="211" t="s">
        <v>119</v>
      </c>
      <c r="D660" s="212" t="s">
        <v>118</v>
      </c>
      <c r="E660" s="212"/>
      <c r="F660" s="203" t="s">
        <v>728</v>
      </c>
    </row>
    <row r="661" spans="1:6" ht="127.5" x14ac:dyDescent="0.25">
      <c r="A661" s="400"/>
      <c r="B661" s="179" t="s">
        <v>729</v>
      </c>
      <c r="C661" s="211" t="s">
        <v>118</v>
      </c>
      <c r="D661" s="212"/>
      <c r="E661" s="212"/>
      <c r="F661" s="203"/>
    </row>
    <row r="662" spans="1:6" ht="16.5" x14ac:dyDescent="0.25">
      <c r="A662" s="213" t="s">
        <v>307</v>
      </c>
      <c r="B662" s="146" t="s">
        <v>308</v>
      </c>
      <c r="C662" s="211" t="s">
        <v>110</v>
      </c>
      <c r="D662" s="212"/>
      <c r="E662" s="212"/>
      <c r="F662" s="203"/>
    </row>
    <row r="663" spans="1:6" ht="229.5" x14ac:dyDescent="0.25">
      <c r="A663" s="401" t="s">
        <v>205</v>
      </c>
      <c r="B663" s="179" t="s">
        <v>730</v>
      </c>
      <c r="C663" s="211" t="s">
        <v>119</v>
      </c>
      <c r="D663" s="212" t="s">
        <v>118</v>
      </c>
      <c r="E663" s="212"/>
      <c r="F663" s="203" t="s">
        <v>731</v>
      </c>
    </row>
    <row r="664" spans="1:6" ht="51" x14ac:dyDescent="0.25">
      <c r="A664" s="420"/>
      <c r="B664" s="179" t="s">
        <v>732</v>
      </c>
      <c r="C664" s="211" t="s">
        <v>118</v>
      </c>
      <c r="D664" s="212"/>
      <c r="E664" s="212"/>
      <c r="F664" s="203"/>
    </row>
    <row r="665" spans="1:6" ht="51" x14ac:dyDescent="0.25">
      <c r="A665" s="420"/>
      <c r="B665" s="179" t="s">
        <v>733</v>
      </c>
      <c r="C665" s="211" t="s">
        <v>118</v>
      </c>
      <c r="D665" s="212"/>
      <c r="E665" s="212"/>
      <c r="F665" s="203"/>
    </row>
    <row r="666" spans="1:6" ht="38.25" x14ac:dyDescent="0.25">
      <c r="A666" s="399"/>
      <c r="B666" s="179" t="s">
        <v>734</v>
      </c>
      <c r="C666" s="211" t="s">
        <v>119</v>
      </c>
      <c r="D666" s="212" t="s">
        <v>118</v>
      </c>
      <c r="E666" s="212"/>
      <c r="F666" s="203" t="s">
        <v>735</v>
      </c>
    </row>
    <row r="667" spans="1:6" ht="63.75" x14ac:dyDescent="0.25">
      <c r="A667" s="399"/>
      <c r="B667" s="179" t="s">
        <v>736</v>
      </c>
      <c r="C667" s="211" t="s">
        <v>119</v>
      </c>
      <c r="D667" s="212" t="s">
        <v>118</v>
      </c>
      <c r="E667" s="212"/>
      <c r="F667" s="203" t="s">
        <v>737</v>
      </c>
    </row>
    <row r="668" spans="1:6" ht="242.25" x14ac:dyDescent="0.25">
      <c r="A668" s="399"/>
      <c r="B668" s="179" t="s">
        <v>738</v>
      </c>
      <c r="C668" s="211" t="s">
        <v>118</v>
      </c>
      <c r="D668" s="212"/>
      <c r="E668" s="212"/>
      <c r="F668" s="203"/>
    </row>
    <row r="669" spans="1:6" ht="293.25" x14ac:dyDescent="0.25">
      <c r="A669" s="399"/>
      <c r="B669" s="179" t="s">
        <v>739</v>
      </c>
      <c r="C669" s="211" t="s">
        <v>118</v>
      </c>
      <c r="D669" s="212"/>
      <c r="E669" s="212"/>
      <c r="F669" s="203" t="s">
        <v>740</v>
      </c>
    </row>
    <row r="670" spans="1:6" ht="255" x14ac:dyDescent="0.25">
      <c r="A670" s="399"/>
      <c r="B670" s="179" t="s">
        <v>741</v>
      </c>
      <c r="C670" s="211" t="s">
        <v>118</v>
      </c>
      <c r="D670" s="212"/>
      <c r="E670" s="212"/>
      <c r="F670" s="203"/>
    </row>
    <row r="671" spans="1:6" x14ac:dyDescent="0.25">
      <c r="A671" s="205" t="s">
        <v>275</v>
      </c>
      <c r="B671" s="151" t="s">
        <v>308</v>
      </c>
      <c r="C671" s="211" t="s">
        <v>118</v>
      </c>
      <c r="D671" s="212"/>
      <c r="E671" s="212"/>
      <c r="F671" s="203"/>
    </row>
    <row r="672" spans="1:6" ht="76.5" x14ac:dyDescent="0.25">
      <c r="A672" s="385" t="s">
        <v>313</v>
      </c>
      <c r="B672" s="179" t="s">
        <v>742</v>
      </c>
      <c r="C672" s="211" t="s">
        <v>118</v>
      </c>
      <c r="D672" s="212"/>
      <c r="E672" s="212"/>
      <c r="F672" s="203"/>
    </row>
    <row r="673" spans="1:6" ht="77.25" thickBot="1" x14ac:dyDescent="0.3">
      <c r="A673" s="404"/>
      <c r="B673" s="180" t="s">
        <v>743</v>
      </c>
      <c r="C673" s="214" t="s">
        <v>119</v>
      </c>
      <c r="D673" s="215" t="s">
        <v>118</v>
      </c>
      <c r="E673" s="215"/>
      <c r="F673" s="206" t="s">
        <v>744</v>
      </c>
    </row>
    <row r="676" spans="1:6" x14ac:dyDescent="0.25">
      <c r="A676" s="137" t="s">
        <v>745</v>
      </c>
      <c r="B676" s="138"/>
      <c r="C676" s="138"/>
      <c r="D676" s="138"/>
      <c r="E676" s="138"/>
      <c r="F676" s="138"/>
    </row>
    <row r="677" spans="1:6" ht="33.950000000000003" customHeight="1" thickBot="1" x14ac:dyDescent="0.3">
      <c r="A677" s="423" t="s">
        <v>746</v>
      </c>
      <c r="B677" s="424"/>
      <c r="C677" s="424"/>
      <c r="D677" s="424"/>
      <c r="E677" s="424"/>
      <c r="F677" s="424"/>
    </row>
    <row r="678" spans="1:6" x14ac:dyDescent="0.25">
      <c r="A678" s="387" t="s">
        <v>747</v>
      </c>
      <c r="B678" s="388"/>
      <c r="C678" s="389" t="s">
        <v>110</v>
      </c>
      <c r="D678" s="391" t="s">
        <v>111</v>
      </c>
      <c r="E678" s="391" t="s">
        <v>297</v>
      </c>
      <c r="F678" s="393" t="s">
        <v>113</v>
      </c>
    </row>
    <row r="679" spans="1:6" ht="16.5" thickBot="1" x14ac:dyDescent="0.3">
      <c r="A679" s="139" t="s">
        <v>114</v>
      </c>
      <c r="B679" s="140" t="s">
        <v>115</v>
      </c>
      <c r="C679" s="390"/>
      <c r="D679" s="392"/>
      <c r="E679" s="392"/>
      <c r="F679" s="394"/>
    </row>
    <row r="680" spans="1:6" ht="127.5" x14ac:dyDescent="0.25">
      <c r="A680" s="417" t="s">
        <v>116</v>
      </c>
      <c r="B680" s="195" t="s">
        <v>748</v>
      </c>
      <c r="C680" s="211" t="s">
        <v>118</v>
      </c>
      <c r="D680" s="212"/>
      <c r="E680" s="212"/>
      <c r="F680" s="212"/>
    </row>
    <row r="681" spans="1:6" ht="76.5" x14ac:dyDescent="0.25">
      <c r="A681" s="418"/>
      <c r="B681" s="179" t="s">
        <v>749</v>
      </c>
      <c r="C681" s="211" t="s">
        <v>119</v>
      </c>
      <c r="D681" s="212" t="s">
        <v>118</v>
      </c>
      <c r="E681" s="212"/>
      <c r="F681" s="212" t="s">
        <v>750</v>
      </c>
    </row>
    <row r="682" spans="1:6" ht="76.5" x14ac:dyDescent="0.25">
      <c r="A682" s="418"/>
      <c r="B682" s="179" t="s">
        <v>751</v>
      </c>
      <c r="C682" s="211"/>
      <c r="D682" s="212"/>
      <c r="E682" s="212" t="s">
        <v>118</v>
      </c>
      <c r="F682" s="212"/>
    </row>
    <row r="683" spans="1:6" ht="127.5" x14ac:dyDescent="0.25">
      <c r="A683" s="250" t="s">
        <v>135</v>
      </c>
      <c r="B683" s="179" t="s">
        <v>752</v>
      </c>
      <c r="C683" s="211" t="s">
        <v>119</v>
      </c>
      <c r="D683" s="212" t="s">
        <v>118</v>
      </c>
      <c r="E683" s="212"/>
      <c r="F683" s="212" t="s">
        <v>753</v>
      </c>
    </row>
    <row r="684" spans="1:6" ht="76.5" x14ac:dyDescent="0.25">
      <c r="A684" s="412" t="s">
        <v>177</v>
      </c>
      <c r="B684" s="179" t="s">
        <v>754</v>
      </c>
      <c r="C684" s="211" t="s">
        <v>118</v>
      </c>
      <c r="D684" s="212"/>
      <c r="E684" s="212"/>
      <c r="F684" s="212"/>
    </row>
    <row r="685" spans="1:6" ht="369.75" x14ac:dyDescent="0.25">
      <c r="A685" s="413"/>
      <c r="B685" s="179" t="s">
        <v>755</v>
      </c>
      <c r="C685" s="211" t="s">
        <v>119</v>
      </c>
      <c r="D685" s="212" t="s">
        <v>118</v>
      </c>
      <c r="E685" s="212"/>
      <c r="F685" s="212" t="s">
        <v>756</v>
      </c>
    </row>
    <row r="686" spans="1:6" ht="51" x14ac:dyDescent="0.25">
      <c r="A686" s="413"/>
      <c r="B686" s="179" t="s">
        <v>757</v>
      </c>
      <c r="C686" s="211" t="s">
        <v>118</v>
      </c>
      <c r="D686" s="212"/>
      <c r="E686" s="212"/>
      <c r="F686" s="212"/>
    </row>
    <row r="687" spans="1:6" ht="165.75" x14ac:dyDescent="0.25">
      <c r="A687" s="413"/>
      <c r="B687" s="179" t="s">
        <v>758</v>
      </c>
      <c r="C687" s="211" t="s">
        <v>118</v>
      </c>
      <c r="D687" s="212"/>
      <c r="E687" s="212"/>
      <c r="F687" s="212"/>
    </row>
    <row r="688" spans="1:6" ht="89.25" x14ac:dyDescent="0.25">
      <c r="A688" s="413"/>
      <c r="B688" s="146" t="s">
        <v>759</v>
      </c>
      <c r="C688" s="211" t="s">
        <v>119</v>
      </c>
      <c r="D688" s="212" t="s">
        <v>118</v>
      </c>
      <c r="E688" s="212"/>
      <c r="F688" s="212" t="s">
        <v>760</v>
      </c>
    </row>
    <row r="689" spans="1:6" ht="51" x14ac:dyDescent="0.25">
      <c r="A689" s="413"/>
      <c r="B689" s="146" t="s">
        <v>761</v>
      </c>
      <c r="C689" s="211" t="s">
        <v>119</v>
      </c>
      <c r="D689" s="212"/>
      <c r="E689" s="212" t="s">
        <v>118</v>
      </c>
      <c r="F689" s="212"/>
    </row>
    <row r="690" spans="1:6" ht="31.5" x14ac:dyDescent="0.25">
      <c r="A690" s="413"/>
      <c r="B690" s="146" t="s">
        <v>762</v>
      </c>
      <c r="C690" s="211" t="s">
        <v>119</v>
      </c>
      <c r="D690" s="212" t="s">
        <v>118</v>
      </c>
      <c r="E690" s="212"/>
      <c r="F690" s="212" t="s">
        <v>760</v>
      </c>
    </row>
    <row r="691" spans="1:6" ht="102" x14ac:dyDescent="0.25">
      <c r="A691" s="413"/>
      <c r="B691" s="146" t="s">
        <v>763</v>
      </c>
      <c r="C691" s="211" t="s">
        <v>118</v>
      </c>
      <c r="D691" s="212"/>
      <c r="E691" s="212"/>
      <c r="F691" s="212"/>
    </row>
    <row r="692" spans="1:6" ht="153" x14ac:dyDescent="0.25">
      <c r="A692" s="413"/>
      <c r="B692" s="146" t="s">
        <v>764</v>
      </c>
      <c r="C692" s="211" t="s">
        <v>119</v>
      </c>
      <c r="D692" s="212" t="s">
        <v>118</v>
      </c>
      <c r="E692" s="212"/>
      <c r="F692" s="212" t="s">
        <v>765</v>
      </c>
    </row>
    <row r="693" spans="1:6" ht="102" x14ac:dyDescent="0.25">
      <c r="A693" s="414"/>
      <c r="B693" s="146" t="s">
        <v>766</v>
      </c>
      <c r="C693" s="211" t="s">
        <v>119</v>
      </c>
      <c r="D693" s="212" t="s">
        <v>118</v>
      </c>
      <c r="E693" s="212"/>
      <c r="F693" s="212" t="s">
        <v>767</v>
      </c>
    </row>
    <row r="694" spans="1:6" ht="16.5" x14ac:dyDescent="0.25">
      <c r="A694" s="241" t="s">
        <v>307</v>
      </c>
      <c r="B694" s="151" t="s">
        <v>308</v>
      </c>
      <c r="C694" s="211" t="s">
        <v>118</v>
      </c>
      <c r="D694" s="212"/>
      <c r="E694" s="212"/>
      <c r="F694" s="212"/>
    </row>
    <row r="695" spans="1:6" ht="89.25" x14ac:dyDescent="0.25">
      <c r="A695" s="412" t="s">
        <v>205</v>
      </c>
      <c r="B695" s="151" t="s">
        <v>768</v>
      </c>
      <c r="C695" s="211" t="s">
        <v>118</v>
      </c>
      <c r="D695" s="212"/>
      <c r="E695" s="212"/>
      <c r="F695" s="212"/>
    </row>
    <row r="696" spans="1:6" ht="51" x14ac:dyDescent="0.25">
      <c r="A696" s="413"/>
      <c r="B696" s="151" t="s">
        <v>769</v>
      </c>
      <c r="C696" s="211" t="s">
        <v>118</v>
      </c>
      <c r="D696" s="212"/>
      <c r="E696" s="212"/>
      <c r="F696" s="212"/>
    </row>
    <row r="697" spans="1:6" ht="63.75" x14ac:dyDescent="0.25">
      <c r="A697" s="413"/>
      <c r="B697" s="151" t="s">
        <v>770</v>
      </c>
      <c r="C697" s="211"/>
      <c r="D697" s="212"/>
      <c r="E697" s="212" t="s">
        <v>118</v>
      </c>
      <c r="F697" s="212"/>
    </row>
    <row r="698" spans="1:6" x14ac:dyDescent="0.25">
      <c r="A698" s="251" t="s">
        <v>275</v>
      </c>
      <c r="B698" s="151" t="s">
        <v>365</v>
      </c>
      <c r="C698" s="211" t="s">
        <v>118</v>
      </c>
      <c r="D698" s="212"/>
      <c r="E698" s="212"/>
      <c r="F698" s="212"/>
    </row>
    <row r="699" spans="1:6" ht="102" x14ac:dyDescent="0.25">
      <c r="A699" s="415" t="s">
        <v>313</v>
      </c>
      <c r="B699" s="179" t="s">
        <v>771</v>
      </c>
      <c r="C699" s="211" t="s">
        <v>118</v>
      </c>
      <c r="D699" s="212"/>
      <c r="E699" s="212"/>
      <c r="F699" s="212"/>
    </row>
    <row r="700" spans="1:6" ht="89.25" x14ac:dyDescent="0.25">
      <c r="A700" s="415"/>
      <c r="B700" s="179" t="s">
        <v>772</v>
      </c>
      <c r="C700" s="211" t="s">
        <v>119</v>
      </c>
      <c r="D700" s="212" t="s">
        <v>118</v>
      </c>
      <c r="E700" s="212"/>
      <c r="F700" s="212" t="s">
        <v>773</v>
      </c>
    </row>
    <row r="701" spans="1:6" ht="140.25" x14ac:dyDescent="0.25">
      <c r="A701" s="415"/>
      <c r="B701" s="179" t="s">
        <v>774</v>
      </c>
      <c r="C701" s="211" t="s">
        <v>119</v>
      </c>
      <c r="D701" s="212" t="s">
        <v>118</v>
      </c>
      <c r="E701" s="212"/>
      <c r="F701" s="212" t="s">
        <v>775</v>
      </c>
    </row>
    <row r="702" spans="1:6" ht="63.75" x14ac:dyDescent="0.25">
      <c r="A702" s="416"/>
      <c r="B702" s="179" t="s">
        <v>776</v>
      </c>
      <c r="C702" s="211" t="s">
        <v>119</v>
      </c>
      <c r="D702" s="212" t="s">
        <v>118</v>
      </c>
      <c r="E702" s="212"/>
      <c r="F702" s="212" t="s">
        <v>777</v>
      </c>
    </row>
    <row r="705" spans="1:6" x14ac:dyDescent="0.25">
      <c r="A705" s="137" t="s">
        <v>105</v>
      </c>
      <c r="B705" s="138"/>
      <c r="C705" s="138"/>
      <c r="D705" s="138"/>
      <c r="E705" s="138"/>
      <c r="F705" s="138"/>
    </row>
    <row r="706" spans="1:6" x14ac:dyDescent="0.25">
      <c r="A706" s="137" t="s">
        <v>713</v>
      </c>
      <c r="B706" s="138"/>
      <c r="C706" s="138"/>
      <c r="D706" s="138"/>
      <c r="E706" s="138"/>
      <c r="F706" s="138"/>
    </row>
    <row r="707" spans="1:6" x14ac:dyDescent="0.25">
      <c r="A707" s="137" t="s">
        <v>778</v>
      </c>
      <c r="B707" s="138"/>
      <c r="C707" s="138"/>
      <c r="D707" s="138"/>
      <c r="E707" s="138"/>
      <c r="F707" s="138"/>
    </row>
    <row r="708" spans="1:6" ht="48.95" customHeight="1" thickBot="1" x14ac:dyDescent="0.3">
      <c r="A708" s="408" t="s">
        <v>779</v>
      </c>
      <c r="B708" s="409"/>
      <c r="C708" s="409"/>
      <c r="D708" s="409"/>
      <c r="E708" s="409"/>
      <c r="F708" s="409"/>
    </row>
    <row r="709" spans="1:6" x14ac:dyDescent="0.25">
      <c r="A709" s="387" t="s">
        <v>780</v>
      </c>
      <c r="B709" s="388"/>
      <c r="C709" s="389" t="s">
        <v>110</v>
      </c>
      <c r="D709" s="391" t="s">
        <v>111</v>
      </c>
      <c r="E709" s="391" t="s">
        <v>297</v>
      </c>
      <c r="F709" s="393" t="s">
        <v>113</v>
      </c>
    </row>
    <row r="710" spans="1:6" ht="16.5" thickBot="1" x14ac:dyDescent="0.3">
      <c r="A710" s="232" t="s">
        <v>114</v>
      </c>
      <c r="B710" s="242" t="s">
        <v>115</v>
      </c>
      <c r="C710" s="390"/>
      <c r="D710" s="392"/>
      <c r="E710" s="392"/>
      <c r="F710" s="394"/>
    </row>
    <row r="711" spans="1:6" ht="127.5" x14ac:dyDescent="0.25">
      <c r="A711" s="185" t="s">
        <v>116</v>
      </c>
      <c r="B711" s="172" t="s">
        <v>781</v>
      </c>
      <c r="C711" s="143" t="s">
        <v>118</v>
      </c>
      <c r="D711" s="144"/>
      <c r="E711" s="144"/>
      <c r="F711" s="202"/>
    </row>
    <row r="712" spans="1:6" ht="89.25" x14ac:dyDescent="0.25">
      <c r="A712" s="401" t="s">
        <v>135</v>
      </c>
      <c r="B712" s="179" t="s">
        <v>782</v>
      </c>
      <c r="C712" s="147" t="s">
        <v>119</v>
      </c>
      <c r="D712" s="148" t="s">
        <v>118</v>
      </c>
      <c r="E712" s="148"/>
      <c r="F712" s="203" t="s">
        <v>783</v>
      </c>
    </row>
    <row r="713" spans="1:6" ht="38.25" x14ac:dyDescent="0.25">
      <c r="A713" s="400"/>
      <c r="B713" s="179" t="s">
        <v>784</v>
      </c>
      <c r="C713" s="147" t="s">
        <v>118</v>
      </c>
      <c r="D713" s="148"/>
      <c r="E713" s="148"/>
      <c r="F713" s="203"/>
    </row>
    <row r="714" spans="1:6" ht="38.25" x14ac:dyDescent="0.25">
      <c r="A714" s="204" t="s">
        <v>177</v>
      </c>
      <c r="B714" s="146" t="s">
        <v>785</v>
      </c>
      <c r="C714" s="147" t="s">
        <v>118</v>
      </c>
      <c r="D714" s="148"/>
      <c r="E714" s="148"/>
      <c r="F714" s="203"/>
    </row>
    <row r="715" spans="1:6" ht="16.5" x14ac:dyDescent="0.25">
      <c r="A715" s="213" t="s">
        <v>307</v>
      </c>
      <c r="B715" s="146" t="s">
        <v>308</v>
      </c>
      <c r="C715" s="147" t="s">
        <v>118</v>
      </c>
      <c r="D715" s="148"/>
      <c r="E715" s="148"/>
      <c r="F715" s="203"/>
    </row>
    <row r="716" spans="1:6" ht="25.5" x14ac:dyDescent="0.25">
      <c r="A716" s="401" t="s">
        <v>205</v>
      </c>
      <c r="B716" s="146" t="s">
        <v>786</v>
      </c>
      <c r="C716" s="147" t="s">
        <v>110</v>
      </c>
      <c r="D716" s="148"/>
      <c r="E716" s="148"/>
      <c r="F716" s="203"/>
    </row>
    <row r="717" spans="1:6" ht="102" x14ac:dyDescent="0.25">
      <c r="A717" s="399"/>
      <c r="B717" s="146" t="s">
        <v>787</v>
      </c>
      <c r="C717" s="147" t="s">
        <v>119</v>
      </c>
      <c r="D717" s="148" t="s">
        <v>118</v>
      </c>
      <c r="E717" s="148"/>
      <c r="F717" s="203" t="s">
        <v>788</v>
      </c>
    </row>
    <row r="718" spans="1:6" ht="51" x14ac:dyDescent="0.25">
      <c r="A718" s="399"/>
      <c r="B718" s="146" t="s">
        <v>789</v>
      </c>
      <c r="C718" s="147" t="s">
        <v>119</v>
      </c>
      <c r="D718" s="148" t="s">
        <v>118</v>
      </c>
      <c r="E718" s="148"/>
      <c r="F718" s="203"/>
    </row>
    <row r="719" spans="1:6" ht="25.5" x14ac:dyDescent="0.25">
      <c r="A719" s="399"/>
      <c r="B719" s="146" t="s">
        <v>790</v>
      </c>
      <c r="C719" s="147" t="s">
        <v>119</v>
      </c>
      <c r="D719" s="148" t="s">
        <v>118</v>
      </c>
      <c r="E719" s="148"/>
      <c r="F719" s="203"/>
    </row>
    <row r="720" spans="1:6" x14ac:dyDescent="0.25">
      <c r="A720" s="400"/>
      <c r="B720" s="179" t="s">
        <v>791</v>
      </c>
      <c r="C720" s="147" t="s">
        <v>119</v>
      </c>
      <c r="D720" s="148" t="s">
        <v>118</v>
      </c>
      <c r="E720" s="148"/>
      <c r="F720" s="203" t="s">
        <v>416</v>
      </c>
    </row>
    <row r="721" spans="1:6" x14ac:dyDescent="0.25">
      <c r="A721" s="205" t="s">
        <v>275</v>
      </c>
      <c r="B721" s="146" t="s">
        <v>308</v>
      </c>
      <c r="C721" s="147" t="s">
        <v>118</v>
      </c>
      <c r="D721" s="148"/>
      <c r="E721" s="148"/>
      <c r="F721" s="203"/>
    </row>
    <row r="722" spans="1:6" ht="38.25" x14ac:dyDescent="0.25">
      <c r="A722" s="385" t="s">
        <v>313</v>
      </c>
      <c r="B722" s="179" t="s">
        <v>792</v>
      </c>
      <c r="C722" s="147" t="s">
        <v>118</v>
      </c>
      <c r="D722" s="148"/>
      <c r="E722" s="148"/>
      <c r="F722" s="203"/>
    </row>
    <row r="723" spans="1:6" ht="128.25" thickBot="1" x14ac:dyDescent="0.3">
      <c r="A723" s="407"/>
      <c r="B723" s="180" t="s">
        <v>793</v>
      </c>
      <c r="C723" s="155" t="s">
        <v>119</v>
      </c>
      <c r="D723" s="156" t="s">
        <v>118</v>
      </c>
      <c r="E723" s="156"/>
      <c r="F723" s="206" t="s">
        <v>794</v>
      </c>
    </row>
    <row r="726" spans="1:6" x14ac:dyDescent="0.25">
      <c r="A726" s="137" t="s">
        <v>105</v>
      </c>
      <c r="B726" s="138"/>
      <c r="C726" s="138"/>
      <c r="D726" s="138"/>
      <c r="E726" s="138"/>
      <c r="F726" s="138"/>
    </row>
    <row r="727" spans="1:6" x14ac:dyDescent="0.25">
      <c r="A727" s="137" t="s">
        <v>713</v>
      </c>
      <c r="B727" s="138"/>
      <c r="C727" s="138"/>
      <c r="D727" s="138"/>
      <c r="E727" s="138"/>
      <c r="F727" s="138"/>
    </row>
    <row r="728" spans="1:6" x14ac:dyDescent="0.25">
      <c r="A728" s="137" t="s">
        <v>795</v>
      </c>
      <c r="B728" s="138"/>
      <c r="C728" s="138"/>
      <c r="D728" s="138"/>
      <c r="E728" s="138"/>
      <c r="F728" s="138"/>
    </row>
    <row r="729" spans="1:6" ht="63" customHeight="1" thickBot="1" x14ac:dyDescent="0.3">
      <c r="A729" s="408" t="s">
        <v>796</v>
      </c>
      <c r="B729" s="409"/>
      <c r="C729" s="409"/>
      <c r="D729" s="409"/>
      <c r="E729" s="409"/>
      <c r="F729" s="409"/>
    </row>
    <row r="730" spans="1:6" x14ac:dyDescent="0.25">
      <c r="A730" s="410" t="s">
        <v>797</v>
      </c>
      <c r="B730" s="411"/>
      <c r="C730" s="389" t="s">
        <v>110</v>
      </c>
      <c r="D730" s="391" t="s">
        <v>111</v>
      </c>
      <c r="E730" s="391" t="s">
        <v>297</v>
      </c>
      <c r="F730" s="393" t="s">
        <v>113</v>
      </c>
    </row>
    <row r="731" spans="1:6" ht="16.5" thickBot="1" x14ac:dyDescent="0.3">
      <c r="A731" s="232" t="s">
        <v>114</v>
      </c>
      <c r="B731" s="242" t="s">
        <v>115</v>
      </c>
      <c r="C731" s="390"/>
      <c r="D731" s="392"/>
      <c r="E731" s="392"/>
      <c r="F731" s="394"/>
    </row>
    <row r="732" spans="1:6" ht="85.5" x14ac:dyDescent="0.25">
      <c r="A732" s="185" t="s">
        <v>116</v>
      </c>
      <c r="B732" s="252" t="s">
        <v>798</v>
      </c>
      <c r="C732" s="209" t="s">
        <v>118</v>
      </c>
      <c r="D732" s="210"/>
      <c r="E732" s="210"/>
      <c r="F732" s="202"/>
    </row>
    <row r="733" spans="1:6" ht="57" x14ac:dyDescent="0.25">
      <c r="A733" s="385" t="s">
        <v>135</v>
      </c>
      <c r="B733" s="253" t="s">
        <v>799</v>
      </c>
      <c r="C733" s="211" t="s">
        <v>118</v>
      </c>
      <c r="D733" s="212"/>
      <c r="E733" s="212"/>
      <c r="F733" s="203"/>
    </row>
    <row r="734" spans="1:6" ht="42.75" x14ac:dyDescent="0.25">
      <c r="A734" s="397"/>
      <c r="B734" s="253" t="s">
        <v>800</v>
      </c>
      <c r="C734" s="211" t="s">
        <v>118</v>
      </c>
      <c r="D734" s="212"/>
      <c r="E734" s="212"/>
      <c r="F734" s="203"/>
    </row>
    <row r="735" spans="1:6" ht="42.75" x14ac:dyDescent="0.25">
      <c r="A735" s="397"/>
      <c r="B735" s="253" t="s">
        <v>801</v>
      </c>
      <c r="C735" s="211" t="s">
        <v>119</v>
      </c>
      <c r="D735" s="212"/>
      <c r="E735" s="212" t="s">
        <v>118</v>
      </c>
      <c r="F735" s="203"/>
    </row>
    <row r="736" spans="1:6" ht="42.75" x14ac:dyDescent="0.25">
      <c r="A736" s="397"/>
      <c r="B736" s="253" t="s">
        <v>802</v>
      </c>
      <c r="C736" s="211" t="s">
        <v>118</v>
      </c>
      <c r="D736" s="212"/>
      <c r="E736" s="212"/>
      <c r="F736" s="203"/>
    </row>
    <row r="737" spans="1:6" x14ac:dyDescent="0.25">
      <c r="A737" s="204" t="s">
        <v>177</v>
      </c>
      <c r="B737" s="253" t="s">
        <v>308</v>
      </c>
      <c r="C737" s="211" t="s">
        <v>118</v>
      </c>
      <c r="D737" s="212"/>
      <c r="E737" s="212"/>
      <c r="F737" s="203"/>
    </row>
    <row r="738" spans="1:6" ht="71.25" x14ac:dyDescent="0.25">
      <c r="A738" s="398" t="s">
        <v>307</v>
      </c>
      <c r="B738" s="253" t="s">
        <v>803</v>
      </c>
      <c r="C738" s="211" t="s">
        <v>119</v>
      </c>
      <c r="D738" s="212" t="s">
        <v>118</v>
      </c>
      <c r="E738" s="212"/>
      <c r="F738" s="203" t="s">
        <v>804</v>
      </c>
    </row>
    <row r="739" spans="1:6" ht="71.25" x14ac:dyDescent="0.25">
      <c r="A739" s="399"/>
      <c r="B739" s="253" t="s">
        <v>805</v>
      </c>
      <c r="C739" s="211" t="s">
        <v>118</v>
      </c>
      <c r="D739" s="212"/>
      <c r="E739" s="212"/>
      <c r="F739" s="203"/>
    </row>
    <row r="740" spans="1:6" ht="71.25" x14ac:dyDescent="0.25">
      <c r="A740" s="400"/>
      <c r="B740" s="253" t="s">
        <v>806</v>
      </c>
      <c r="C740" s="211" t="s">
        <v>118</v>
      </c>
      <c r="D740" s="212"/>
      <c r="E740" s="212"/>
      <c r="F740" s="203"/>
    </row>
    <row r="741" spans="1:6" ht="171" x14ac:dyDescent="0.25">
      <c r="A741" s="401" t="s">
        <v>205</v>
      </c>
      <c r="B741" s="253" t="s">
        <v>807</v>
      </c>
      <c r="C741" s="211" t="s">
        <v>119</v>
      </c>
      <c r="D741" s="212" t="s">
        <v>118</v>
      </c>
      <c r="E741" s="212"/>
      <c r="F741" s="203" t="s">
        <v>808</v>
      </c>
    </row>
    <row r="742" spans="1:6" ht="171" x14ac:dyDescent="0.25">
      <c r="A742" s="399"/>
      <c r="B742" s="253" t="s">
        <v>809</v>
      </c>
      <c r="C742" s="211" t="s">
        <v>119</v>
      </c>
      <c r="D742" s="212" t="s">
        <v>118</v>
      </c>
      <c r="E742" s="212"/>
      <c r="F742" s="203" t="s">
        <v>810</v>
      </c>
    </row>
    <row r="743" spans="1:6" ht="114" x14ac:dyDescent="0.25">
      <c r="A743" s="399"/>
      <c r="B743" s="253" t="s">
        <v>811</v>
      </c>
      <c r="C743" s="211" t="s">
        <v>123</v>
      </c>
      <c r="D743" s="212"/>
      <c r="E743" s="212"/>
      <c r="F743" s="203"/>
    </row>
    <row r="744" spans="1:6" ht="71.25" x14ac:dyDescent="0.25">
      <c r="A744" s="399"/>
      <c r="B744" s="253" t="s">
        <v>812</v>
      </c>
      <c r="C744" s="211" t="s">
        <v>118</v>
      </c>
      <c r="D744" s="212"/>
      <c r="E744" s="212"/>
      <c r="F744" s="203"/>
    </row>
    <row r="745" spans="1:6" ht="71.25" x14ac:dyDescent="0.25">
      <c r="A745" s="399"/>
      <c r="B745" s="253" t="s">
        <v>813</v>
      </c>
      <c r="C745" s="211" t="s">
        <v>119</v>
      </c>
      <c r="D745" s="212" t="s">
        <v>118</v>
      </c>
      <c r="E745" s="212"/>
      <c r="F745" s="203" t="s">
        <v>814</v>
      </c>
    </row>
    <row r="746" spans="1:6" ht="57" x14ac:dyDescent="0.25">
      <c r="A746" s="400"/>
      <c r="B746" s="253" t="s">
        <v>815</v>
      </c>
      <c r="C746" s="211" t="s">
        <v>119</v>
      </c>
      <c r="D746" s="212" t="s">
        <v>118</v>
      </c>
      <c r="E746" s="212"/>
      <c r="F746" s="203" t="s">
        <v>256</v>
      </c>
    </row>
    <row r="747" spans="1:6" ht="71.25" x14ac:dyDescent="0.25">
      <c r="A747" s="402" t="s">
        <v>275</v>
      </c>
      <c r="B747" s="253" t="s">
        <v>816</v>
      </c>
      <c r="C747" s="211" t="s">
        <v>119</v>
      </c>
      <c r="D747" s="212" t="s">
        <v>118</v>
      </c>
      <c r="E747" s="212"/>
      <c r="F747" s="203"/>
    </row>
    <row r="748" spans="1:6" ht="71.25" x14ac:dyDescent="0.25">
      <c r="A748" s="403"/>
      <c r="B748" s="253" t="s">
        <v>817</v>
      </c>
      <c r="C748" s="211" t="s">
        <v>119</v>
      </c>
      <c r="D748" s="212" t="s">
        <v>118</v>
      </c>
      <c r="E748" s="212"/>
      <c r="F748" s="203" t="s">
        <v>818</v>
      </c>
    </row>
    <row r="749" spans="1:6" ht="85.5" x14ac:dyDescent="0.25">
      <c r="A749" s="403"/>
      <c r="B749" s="253" t="s">
        <v>819</v>
      </c>
      <c r="C749" s="211" t="s">
        <v>119</v>
      </c>
      <c r="D749" s="212" t="s">
        <v>118</v>
      </c>
      <c r="E749" s="212"/>
      <c r="F749" s="203" t="s">
        <v>820</v>
      </c>
    </row>
    <row r="750" spans="1:6" ht="42.75" x14ac:dyDescent="0.25">
      <c r="A750" s="403"/>
      <c r="B750" s="253" t="s">
        <v>821</v>
      </c>
      <c r="C750" s="211" t="s">
        <v>119</v>
      </c>
      <c r="D750" s="212" t="s">
        <v>118</v>
      </c>
      <c r="E750" s="212"/>
      <c r="F750" s="203" t="s">
        <v>820</v>
      </c>
    </row>
    <row r="751" spans="1:6" ht="85.5" x14ac:dyDescent="0.25">
      <c r="A751" s="400"/>
      <c r="B751" s="253" t="s">
        <v>822</v>
      </c>
      <c r="C751" s="211" t="s">
        <v>119</v>
      </c>
      <c r="D751" s="212" t="s">
        <v>118</v>
      </c>
      <c r="E751" s="212"/>
      <c r="F751" s="203" t="s">
        <v>820</v>
      </c>
    </row>
    <row r="752" spans="1:6" ht="42.75" x14ac:dyDescent="0.25">
      <c r="A752" s="385" t="s">
        <v>313</v>
      </c>
      <c r="B752" s="253" t="s">
        <v>823</v>
      </c>
      <c r="C752" s="211" t="s">
        <v>118</v>
      </c>
      <c r="D752" s="212"/>
      <c r="E752" s="212"/>
      <c r="F752" s="203"/>
    </row>
    <row r="753" spans="1:6" ht="57" x14ac:dyDescent="0.25">
      <c r="A753" s="385"/>
      <c r="B753" s="253" t="s">
        <v>824</v>
      </c>
      <c r="C753" s="211" t="s">
        <v>118</v>
      </c>
      <c r="D753" s="212"/>
      <c r="E753" s="212"/>
      <c r="F753" s="203"/>
    </row>
    <row r="754" spans="1:6" ht="42.75" x14ac:dyDescent="0.25">
      <c r="A754" s="385"/>
      <c r="B754" s="253" t="s">
        <v>825</v>
      </c>
      <c r="C754" s="211" t="s">
        <v>118</v>
      </c>
      <c r="D754" s="212"/>
      <c r="E754" s="212"/>
      <c r="F754" s="203"/>
    </row>
    <row r="755" spans="1:6" ht="57" x14ac:dyDescent="0.25">
      <c r="A755" s="385"/>
      <c r="B755" s="253" t="s">
        <v>826</v>
      </c>
      <c r="C755" s="211"/>
      <c r="D755" s="212"/>
      <c r="E755" s="212" t="s">
        <v>118</v>
      </c>
      <c r="F755" s="203"/>
    </row>
    <row r="756" spans="1:6" ht="43.5" thickBot="1" x14ac:dyDescent="0.3">
      <c r="A756" s="404"/>
      <c r="B756" s="254" t="s">
        <v>827</v>
      </c>
      <c r="C756" s="214" t="s">
        <v>118</v>
      </c>
      <c r="D756" s="215"/>
      <c r="E756" s="215"/>
      <c r="F756" s="206"/>
    </row>
    <row r="759" spans="1:6" x14ac:dyDescent="0.25">
      <c r="A759" s="137" t="s">
        <v>105</v>
      </c>
      <c r="B759" s="138"/>
      <c r="C759" s="138"/>
      <c r="D759" s="138"/>
      <c r="E759" s="138"/>
      <c r="F759" s="138"/>
    </row>
    <row r="760" spans="1:6" x14ac:dyDescent="0.25">
      <c r="A760" s="137" t="s">
        <v>828</v>
      </c>
      <c r="B760" s="138"/>
      <c r="C760" s="138"/>
      <c r="D760" s="138"/>
      <c r="E760" s="138"/>
      <c r="F760" s="138"/>
    </row>
    <row r="761" spans="1:6" x14ac:dyDescent="0.25">
      <c r="A761" s="137" t="s">
        <v>829</v>
      </c>
      <c r="B761" s="138"/>
      <c r="C761" s="138"/>
      <c r="D761" s="138"/>
      <c r="E761" s="138"/>
      <c r="F761" s="138"/>
    </row>
    <row r="762" spans="1:6" ht="74.099999999999994" customHeight="1" thickBot="1" x14ac:dyDescent="0.3">
      <c r="A762" s="405" t="s">
        <v>830</v>
      </c>
      <c r="B762" s="406"/>
      <c r="C762" s="406"/>
      <c r="D762" s="406"/>
      <c r="E762" s="406"/>
      <c r="F762" s="406"/>
    </row>
    <row r="763" spans="1:6" x14ac:dyDescent="0.25">
      <c r="A763" s="387" t="s">
        <v>831</v>
      </c>
      <c r="B763" s="388"/>
      <c r="C763" s="389" t="s">
        <v>110</v>
      </c>
      <c r="D763" s="391" t="s">
        <v>111</v>
      </c>
      <c r="E763" s="391" t="s">
        <v>297</v>
      </c>
      <c r="F763" s="393" t="s">
        <v>113</v>
      </c>
    </row>
    <row r="764" spans="1:6" ht="16.5" thickBot="1" x14ac:dyDescent="0.3">
      <c r="A764" s="232" t="s">
        <v>114</v>
      </c>
      <c r="B764" s="242" t="s">
        <v>115</v>
      </c>
      <c r="C764" s="390"/>
      <c r="D764" s="392"/>
      <c r="E764" s="392"/>
      <c r="F764" s="394"/>
    </row>
    <row r="765" spans="1:6" ht="127.5" x14ac:dyDescent="0.25">
      <c r="A765" s="185" t="s">
        <v>116</v>
      </c>
      <c r="B765" s="172" t="s">
        <v>832</v>
      </c>
      <c r="C765" s="255" t="s">
        <v>119</v>
      </c>
      <c r="D765" s="256" t="s">
        <v>118</v>
      </c>
      <c r="E765" s="256"/>
      <c r="F765" s="257" t="s">
        <v>833</v>
      </c>
    </row>
    <row r="766" spans="1:6" ht="409.5" x14ac:dyDescent="0.25">
      <c r="A766" s="395" t="s">
        <v>135</v>
      </c>
      <c r="B766" s="179" t="s">
        <v>834</v>
      </c>
      <c r="C766" s="258" t="s">
        <v>118</v>
      </c>
      <c r="D766" s="259"/>
      <c r="E766" s="259"/>
      <c r="F766" s="260"/>
    </row>
    <row r="767" spans="1:6" ht="89.25" x14ac:dyDescent="0.25">
      <c r="A767" s="396"/>
      <c r="B767" s="146" t="s">
        <v>835</v>
      </c>
      <c r="C767" s="258"/>
      <c r="D767" s="259"/>
      <c r="E767" s="259" t="s">
        <v>118</v>
      </c>
      <c r="F767" s="260"/>
    </row>
    <row r="768" spans="1:6" ht="267.75" x14ac:dyDescent="0.25">
      <c r="A768" s="383" t="s">
        <v>177</v>
      </c>
      <c r="B768" s="179" t="s">
        <v>836</v>
      </c>
      <c r="C768" s="258" t="s">
        <v>118</v>
      </c>
      <c r="D768" s="259" t="s">
        <v>119</v>
      </c>
      <c r="E768" s="259" t="s">
        <v>119</v>
      </c>
      <c r="F768" s="260"/>
    </row>
    <row r="769" spans="1:6" ht="102" x14ac:dyDescent="0.25">
      <c r="A769" s="383"/>
      <c r="B769" s="179" t="s">
        <v>837</v>
      </c>
      <c r="C769" s="258" t="s">
        <v>118</v>
      </c>
      <c r="D769" s="259"/>
      <c r="E769" s="259"/>
      <c r="F769" s="260" t="s">
        <v>838</v>
      </c>
    </row>
    <row r="770" spans="1:6" ht="25.5" x14ac:dyDescent="0.25">
      <c r="A770" s="384"/>
      <c r="B770" s="179" t="s">
        <v>839</v>
      </c>
      <c r="C770" s="258" t="s">
        <v>118</v>
      </c>
      <c r="D770" s="259"/>
      <c r="E770" s="259"/>
      <c r="F770" s="260"/>
    </row>
    <row r="771" spans="1:6" ht="153" x14ac:dyDescent="0.25">
      <c r="A771" s="150" t="s">
        <v>840</v>
      </c>
      <c r="B771" s="179" t="s">
        <v>841</v>
      </c>
      <c r="C771" s="258" t="s">
        <v>118</v>
      </c>
      <c r="D771" s="259"/>
      <c r="E771" s="259"/>
      <c r="F771" s="260"/>
    </row>
    <row r="772" spans="1:6" ht="165.75" x14ac:dyDescent="0.25">
      <c r="A772" s="385" t="s">
        <v>205</v>
      </c>
      <c r="B772" s="179" t="s">
        <v>842</v>
      </c>
      <c r="C772" s="258" t="s">
        <v>118</v>
      </c>
      <c r="D772" s="259"/>
      <c r="E772" s="259"/>
      <c r="F772" s="260"/>
    </row>
    <row r="773" spans="1:6" ht="38.25" x14ac:dyDescent="0.25">
      <c r="A773" s="385"/>
      <c r="B773" s="179" t="s">
        <v>843</v>
      </c>
      <c r="C773" s="258" t="s">
        <v>118</v>
      </c>
      <c r="D773" s="259"/>
      <c r="E773" s="259"/>
      <c r="F773" s="260"/>
    </row>
    <row r="774" spans="1:6" ht="51" x14ac:dyDescent="0.25">
      <c r="A774" s="385"/>
      <c r="B774" s="179" t="s">
        <v>844</v>
      </c>
      <c r="C774" s="258" t="s">
        <v>118</v>
      </c>
      <c r="D774" s="259"/>
      <c r="E774" s="259"/>
      <c r="F774" s="260"/>
    </row>
    <row r="775" spans="1:6" ht="89.25" x14ac:dyDescent="0.25">
      <c r="A775" s="385"/>
      <c r="B775" s="179" t="s">
        <v>845</v>
      </c>
      <c r="C775" s="258" t="s">
        <v>119</v>
      </c>
      <c r="D775" s="259" t="s">
        <v>118</v>
      </c>
      <c r="E775" s="259"/>
      <c r="F775" s="260" t="s">
        <v>846</v>
      </c>
    </row>
    <row r="776" spans="1:6" ht="140.25" x14ac:dyDescent="0.25">
      <c r="A776" s="385"/>
      <c r="B776" s="179" t="s">
        <v>847</v>
      </c>
      <c r="C776" s="258" t="s">
        <v>119</v>
      </c>
      <c r="D776" s="259"/>
      <c r="E776" s="259" t="s">
        <v>118</v>
      </c>
      <c r="F776" s="260"/>
    </row>
    <row r="777" spans="1:6" ht="114.75" x14ac:dyDescent="0.25">
      <c r="A777" s="385"/>
      <c r="B777" s="179" t="s">
        <v>848</v>
      </c>
      <c r="C777" s="258" t="s">
        <v>118</v>
      </c>
      <c r="D777" s="259"/>
      <c r="E777" s="259"/>
      <c r="F777" s="260"/>
    </row>
    <row r="778" spans="1:6" ht="63.75" x14ac:dyDescent="0.25">
      <c r="A778" s="385"/>
      <c r="B778" s="179" t="s">
        <v>849</v>
      </c>
      <c r="C778" s="258" t="s">
        <v>118</v>
      </c>
      <c r="D778" s="259"/>
      <c r="E778" s="259"/>
      <c r="F778" s="260"/>
    </row>
    <row r="779" spans="1:6" x14ac:dyDescent="0.25">
      <c r="A779" s="385"/>
      <c r="B779" s="179" t="s">
        <v>850</v>
      </c>
      <c r="C779" s="258" t="s">
        <v>118</v>
      </c>
      <c r="D779" s="259"/>
      <c r="E779" s="259"/>
      <c r="F779" s="260"/>
    </row>
    <row r="780" spans="1:6" ht="63.75" x14ac:dyDescent="0.25">
      <c r="A780" s="386"/>
      <c r="B780" s="179" t="s">
        <v>851</v>
      </c>
      <c r="C780" s="258" t="s">
        <v>119</v>
      </c>
      <c r="D780" s="259"/>
      <c r="E780" s="259" t="s">
        <v>118</v>
      </c>
      <c r="F780" s="260"/>
    </row>
    <row r="781" spans="1:6" ht="204" x14ac:dyDescent="0.25">
      <c r="A781" s="167" t="s">
        <v>275</v>
      </c>
      <c r="B781" s="179" t="s">
        <v>852</v>
      </c>
      <c r="C781" s="258" t="s">
        <v>118</v>
      </c>
      <c r="D781" s="259"/>
      <c r="E781" s="259"/>
      <c r="F781" s="260"/>
    </row>
    <row r="782" spans="1:6" ht="23.25" thickBot="1" x14ac:dyDescent="0.3">
      <c r="A782" s="198" t="s">
        <v>585</v>
      </c>
      <c r="B782" s="154" t="s">
        <v>314</v>
      </c>
      <c r="C782" s="261"/>
      <c r="D782" s="262"/>
      <c r="E782" s="262"/>
      <c r="F782" s="263"/>
    </row>
  </sheetData>
  <mergeCells count="250">
    <mergeCell ref="A10:B10"/>
    <mergeCell ref="C10:C11"/>
    <mergeCell ref="D10:D11"/>
    <mergeCell ref="E10:E11"/>
    <mergeCell ref="F10:F11"/>
    <mergeCell ref="A12:A24"/>
    <mergeCell ref="A2:E2"/>
    <mergeCell ref="A3:E3"/>
    <mergeCell ref="A4:E4"/>
    <mergeCell ref="A5:E5"/>
    <mergeCell ref="A8:F8"/>
    <mergeCell ref="A9:F9"/>
    <mergeCell ref="A143:B143"/>
    <mergeCell ref="C143:C144"/>
    <mergeCell ref="D143:D144"/>
    <mergeCell ref="E143:E144"/>
    <mergeCell ref="F143:F144"/>
    <mergeCell ref="A146:A150"/>
    <mergeCell ref="A25:A51"/>
    <mergeCell ref="A52:A60"/>
    <mergeCell ref="A61:A70"/>
    <mergeCell ref="A71:A120"/>
    <mergeCell ref="A121:A135"/>
    <mergeCell ref="A141:F141"/>
    <mergeCell ref="A171:A172"/>
    <mergeCell ref="A182:F182"/>
    <mergeCell ref="A183:B183"/>
    <mergeCell ref="C183:C184"/>
    <mergeCell ref="D183:D184"/>
    <mergeCell ref="E183:E184"/>
    <mergeCell ref="F183:F184"/>
    <mergeCell ref="A151:A153"/>
    <mergeCell ref="A155:A158"/>
    <mergeCell ref="A166:F166"/>
    <mergeCell ref="A167:B167"/>
    <mergeCell ref="C167:C168"/>
    <mergeCell ref="D167:D168"/>
    <mergeCell ref="E167:E168"/>
    <mergeCell ref="F167:F168"/>
    <mergeCell ref="A185:A187"/>
    <mergeCell ref="A191:A196"/>
    <mergeCell ref="A197:A199"/>
    <mergeCell ref="A206:F206"/>
    <mergeCell ref="A207:B207"/>
    <mergeCell ref="C207:C208"/>
    <mergeCell ref="D207:D208"/>
    <mergeCell ref="E207:E208"/>
    <mergeCell ref="F207:F208"/>
    <mergeCell ref="A246:F246"/>
    <mergeCell ref="A247:B247"/>
    <mergeCell ref="C247:C248"/>
    <mergeCell ref="D247:D248"/>
    <mergeCell ref="E247:E248"/>
    <mergeCell ref="F247:F248"/>
    <mergeCell ref="A209:A212"/>
    <mergeCell ref="A214:A219"/>
    <mergeCell ref="A221:A222"/>
    <mergeCell ref="A223:A224"/>
    <mergeCell ref="A231:F231"/>
    <mergeCell ref="A232:B232"/>
    <mergeCell ref="C232:C233"/>
    <mergeCell ref="D232:D233"/>
    <mergeCell ref="E232:E233"/>
    <mergeCell ref="F232:F233"/>
    <mergeCell ref="A284:F284"/>
    <mergeCell ref="A285:B285"/>
    <mergeCell ref="C285:C286"/>
    <mergeCell ref="D285:D286"/>
    <mergeCell ref="E285:E286"/>
    <mergeCell ref="F285:F286"/>
    <mergeCell ref="A249:A250"/>
    <mergeCell ref="A251:A253"/>
    <mergeCell ref="A254:A259"/>
    <mergeCell ref="A269:F269"/>
    <mergeCell ref="A270:B270"/>
    <mergeCell ref="C270:C271"/>
    <mergeCell ref="D270:D271"/>
    <mergeCell ref="E270:E271"/>
    <mergeCell ref="F270:F271"/>
    <mergeCell ref="A313:A317"/>
    <mergeCell ref="A318:A319"/>
    <mergeCell ref="A320:A322"/>
    <mergeCell ref="A324:A334"/>
    <mergeCell ref="A335:A340"/>
    <mergeCell ref="A347:F347"/>
    <mergeCell ref="A287:A288"/>
    <mergeCell ref="A292:A296"/>
    <mergeCell ref="A297:A302"/>
    <mergeCell ref="A310:F310"/>
    <mergeCell ref="A311:B311"/>
    <mergeCell ref="C311:C312"/>
    <mergeCell ref="D311:D312"/>
    <mergeCell ref="E311:E312"/>
    <mergeCell ref="F311:F312"/>
    <mergeCell ref="A359:A360"/>
    <mergeCell ref="A367:F367"/>
    <mergeCell ref="A368:B368"/>
    <mergeCell ref="C368:C369"/>
    <mergeCell ref="D368:D369"/>
    <mergeCell ref="E368:E369"/>
    <mergeCell ref="F368:F369"/>
    <mergeCell ref="A348:B348"/>
    <mergeCell ref="C348:C349"/>
    <mergeCell ref="D348:D349"/>
    <mergeCell ref="E348:E349"/>
    <mergeCell ref="F348:F349"/>
    <mergeCell ref="A354:A358"/>
    <mergeCell ref="A371:A372"/>
    <mergeCell ref="A373:A379"/>
    <mergeCell ref="A383:A384"/>
    <mergeCell ref="A390:F390"/>
    <mergeCell ref="A391:B391"/>
    <mergeCell ref="C391:C392"/>
    <mergeCell ref="D391:D392"/>
    <mergeCell ref="E391:E392"/>
    <mergeCell ref="F391:F392"/>
    <mergeCell ref="A432:F432"/>
    <mergeCell ref="A433:B433"/>
    <mergeCell ref="C433:C434"/>
    <mergeCell ref="D433:D434"/>
    <mergeCell ref="E433:E434"/>
    <mergeCell ref="F433:F434"/>
    <mergeCell ref="A393:A397"/>
    <mergeCell ref="A398:A401"/>
    <mergeCell ref="A402:A407"/>
    <mergeCell ref="A408:A409"/>
    <mergeCell ref="A410:A423"/>
    <mergeCell ref="A425:A426"/>
    <mergeCell ref="A453:A456"/>
    <mergeCell ref="A457:A458"/>
    <mergeCell ref="A468:F468"/>
    <mergeCell ref="A469:B469"/>
    <mergeCell ref="C469:C470"/>
    <mergeCell ref="D469:D470"/>
    <mergeCell ref="E469:E470"/>
    <mergeCell ref="F469:F470"/>
    <mergeCell ref="A437:A439"/>
    <mergeCell ref="A449:F449"/>
    <mergeCell ref="A450:B450"/>
    <mergeCell ref="C450:C451"/>
    <mergeCell ref="D450:D451"/>
    <mergeCell ref="E450:E451"/>
    <mergeCell ref="F450:F451"/>
    <mergeCell ref="A471:A472"/>
    <mergeCell ref="A473:A477"/>
    <mergeCell ref="A478:A482"/>
    <mergeCell ref="A484:A495"/>
    <mergeCell ref="A503:F503"/>
    <mergeCell ref="A504:B504"/>
    <mergeCell ref="C504:C505"/>
    <mergeCell ref="D504:D505"/>
    <mergeCell ref="E504:E505"/>
    <mergeCell ref="F504:F505"/>
    <mergeCell ref="A532:B532"/>
    <mergeCell ref="C532:C533"/>
    <mergeCell ref="D532:D533"/>
    <mergeCell ref="E532:E533"/>
    <mergeCell ref="F532:F533"/>
    <mergeCell ref="A535:A543"/>
    <mergeCell ref="A506:A507"/>
    <mergeCell ref="A508:A509"/>
    <mergeCell ref="A510:A517"/>
    <mergeCell ref="A519:A522"/>
    <mergeCell ref="A529:F529"/>
    <mergeCell ref="A531:F531"/>
    <mergeCell ref="A572:A579"/>
    <mergeCell ref="A580:A582"/>
    <mergeCell ref="A585:A595"/>
    <mergeCell ref="A596:A597"/>
    <mergeCell ref="A598:A599"/>
    <mergeCell ref="A604:F604"/>
    <mergeCell ref="A544:A546"/>
    <mergeCell ref="A548:A560"/>
    <mergeCell ref="A567:F567"/>
    <mergeCell ref="A569:F569"/>
    <mergeCell ref="A570:B570"/>
    <mergeCell ref="C570:C571"/>
    <mergeCell ref="D570:D571"/>
    <mergeCell ref="E570:E571"/>
    <mergeCell ref="F570:F571"/>
    <mergeCell ref="A609:A610"/>
    <mergeCell ref="A611:A613"/>
    <mergeCell ref="A614:A615"/>
    <mergeCell ref="A617:A620"/>
    <mergeCell ref="A627:F627"/>
    <mergeCell ref="A629:F629"/>
    <mergeCell ref="A606:F606"/>
    <mergeCell ref="A607:B607"/>
    <mergeCell ref="C607:C608"/>
    <mergeCell ref="D607:D608"/>
    <mergeCell ref="E607:E608"/>
    <mergeCell ref="F607:F608"/>
    <mergeCell ref="A637:A639"/>
    <mergeCell ref="A643:A644"/>
    <mergeCell ref="A650:F650"/>
    <mergeCell ref="A651:B651"/>
    <mergeCell ref="C651:C652"/>
    <mergeCell ref="D651:D652"/>
    <mergeCell ref="E651:E652"/>
    <mergeCell ref="F651:F652"/>
    <mergeCell ref="A630:B630"/>
    <mergeCell ref="C630:C631"/>
    <mergeCell ref="D630:D631"/>
    <mergeCell ref="E630:E631"/>
    <mergeCell ref="F630:F631"/>
    <mergeCell ref="A632:A635"/>
    <mergeCell ref="A678:B678"/>
    <mergeCell ref="C678:C679"/>
    <mergeCell ref="D678:D679"/>
    <mergeCell ref="E678:E679"/>
    <mergeCell ref="F678:F679"/>
    <mergeCell ref="A680:A682"/>
    <mergeCell ref="A653:A654"/>
    <mergeCell ref="A655:A658"/>
    <mergeCell ref="A659:A661"/>
    <mergeCell ref="A663:A670"/>
    <mergeCell ref="A672:A673"/>
    <mergeCell ref="A677:F677"/>
    <mergeCell ref="A684:A693"/>
    <mergeCell ref="A695:A697"/>
    <mergeCell ref="A699:A702"/>
    <mergeCell ref="A708:F708"/>
    <mergeCell ref="A709:B709"/>
    <mergeCell ref="C709:C710"/>
    <mergeCell ref="D709:D710"/>
    <mergeCell ref="E709:E710"/>
    <mergeCell ref="F709:F710"/>
    <mergeCell ref="A712:A713"/>
    <mergeCell ref="A716:A720"/>
    <mergeCell ref="A722:A723"/>
    <mergeCell ref="A729:F729"/>
    <mergeCell ref="A730:B730"/>
    <mergeCell ref="C730:C731"/>
    <mergeCell ref="D730:D731"/>
    <mergeCell ref="E730:E731"/>
    <mergeCell ref="F730:F731"/>
    <mergeCell ref="A768:A770"/>
    <mergeCell ref="A772:A780"/>
    <mergeCell ref="A763:B763"/>
    <mergeCell ref="C763:C764"/>
    <mergeCell ref="D763:D764"/>
    <mergeCell ref="E763:E764"/>
    <mergeCell ref="F763:F764"/>
    <mergeCell ref="A766:A767"/>
    <mergeCell ref="A733:A736"/>
    <mergeCell ref="A738:A740"/>
    <mergeCell ref="A741:A746"/>
    <mergeCell ref="A747:A751"/>
    <mergeCell ref="A752:A756"/>
    <mergeCell ref="A762:F76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9"/>
  <sheetViews>
    <sheetView topLeftCell="H1" zoomScale="115" zoomScaleNormal="115" workbookViewId="0">
      <selection activeCell="I6" sqref="I6"/>
    </sheetView>
  </sheetViews>
  <sheetFormatPr baseColWidth="10" defaultRowHeight="23.25" customHeight="1" x14ac:dyDescent="0.25"/>
  <cols>
    <col min="1" max="1" width="12" customWidth="1"/>
    <col min="3" max="3" width="15.875" customWidth="1"/>
    <col min="4" max="4" width="24" customWidth="1"/>
    <col min="5" max="5" width="25.125" customWidth="1"/>
    <col min="6" max="6" width="41.875" customWidth="1"/>
    <col min="7" max="7" width="34.125" customWidth="1"/>
  </cols>
  <sheetData>
    <row r="1" spans="1:21" ht="23.25" customHeight="1" thickBot="1" x14ac:dyDescent="0.3">
      <c r="A1" s="346" t="s">
        <v>886</v>
      </c>
      <c r="B1" s="347"/>
      <c r="C1" s="347"/>
      <c r="D1" s="347"/>
      <c r="E1" s="347"/>
      <c r="F1" s="347"/>
      <c r="G1" s="347"/>
      <c r="H1" s="348"/>
      <c r="I1" s="349" t="s">
        <v>0</v>
      </c>
      <c r="J1" s="350"/>
      <c r="K1" s="350"/>
      <c r="L1" s="350"/>
      <c r="M1" s="350"/>
      <c r="N1" s="350"/>
      <c r="O1" s="350"/>
      <c r="P1" s="350"/>
      <c r="Q1" s="350"/>
      <c r="R1" s="350"/>
      <c r="S1" s="350"/>
      <c r="T1" s="350"/>
      <c r="U1" s="351"/>
    </row>
    <row r="2" spans="1:21" ht="23.25" customHeight="1" thickBot="1" x14ac:dyDescent="0.3">
      <c r="A2" s="1" t="s">
        <v>1</v>
      </c>
      <c r="B2" s="2" t="s">
        <v>2</v>
      </c>
      <c r="C2" s="2" t="s">
        <v>3</v>
      </c>
      <c r="D2" s="3" t="s">
        <v>4</v>
      </c>
      <c r="E2" s="3" t="s">
        <v>5</v>
      </c>
      <c r="F2" s="4" t="s">
        <v>6</v>
      </c>
      <c r="G2" s="4" t="s">
        <v>7</v>
      </c>
      <c r="H2" s="5" t="s">
        <v>8</v>
      </c>
      <c r="I2" s="4" t="s">
        <v>9</v>
      </c>
      <c r="J2" s="4" t="s">
        <v>10</v>
      </c>
      <c r="K2" s="4" t="s">
        <v>11</v>
      </c>
      <c r="L2" s="4" t="s">
        <v>12</v>
      </c>
      <c r="M2" s="4" t="s">
        <v>13</v>
      </c>
      <c r="N2" s="4" t="s">
        <v>14</v>
      </c>
      <c r="O2" s="4" t="s">
        <v>15</v>
      </c>
      <c r="P2" s="4" t="s">
        <v>16</v>
      </c>
      <c r="Q2" s="4" t="s">
        <v>17</v>
      </c>
      <c r="R2" s="4" t="s">
        <v>18</v>
      </c>
      <c r="S2" s="4" t="s">
        <v>19</v>
      </c>
      <c r="T2" s="4" t="s">
        <v>20</v>
      </c>
      <c r="U2" s="4" t="s">
        <v>21</v>
      </c>
    </row>
    <row r="3" spans="1:21" ht="23.25" customHeight="1" x14ac:dyDescent="0.25">
      <c r="A3" s="503" t="s">
        <v>883</v>
      </c>
      <c r="B3" s="503"/>
      <c r="C3" s="500" t="s">
        <v>61</v>
      </c>
      <c r="D3" s="497" t="s">
        <v>863</v>
      </c>
      <c r="E3" s="371" t="s">
        <v>73</v>
      </c>
      <c r="F3" s="356" t="s">
        <v>74</v>
      </c>
      <c r="G3" s="59" t="s">
        <v>75</v>
      </c>
      <c r="H3" s="60">
        <v>1</v>
      </c>
      <c r="I3" s="63">
        <v>0</v>
      </c>
      <c r="J3" s="41">
        <v>0</v>
      </c>
      <c r="K3" s="29">
        <v>0</v>
      </c>
      <c r="L3" s="29">
        <v>0</v>
      </c>
      <c r="M3" s="11">
        <v>0</v>
      </c>
      <c r="N3" s="64">
        <v>0</v>
      </c>
      <c r="O3" s="29">
        <v>0</v>
      </c>
      <c r="P3" s="29">
        <v>0</v>
      </c>
      <c r="Q3" s="29">
        <v>0</v>
      </c>
      <c r="R3" s="29">
        <v>0</v>
      </c>
      <c r="S3" s="29">
        <v>0</v>
      </c>
      <c r="T3" s="30">
        <v>0</v>
      </c>
      <c r="U3" s="13">
        <f t="shared" ref="U3:U8" si="0">SUM(I3:T3)/12</f>
        <v>0</v>
      </c>
    </row>
    <row r="4" spans="1:21" ht="23.25" customHeight="1" x14ac:dyDescent="0.25">
      <c r="A4" s="504"/>
      <c r="B4" s="504"/>
      <c r="C4" s="501"/>
      <c r="D4" s="498"/>
      <c r="E4" s="372"/>
      <c r="F4" s="357"/>
      <c r="G4" s="65" t="s">
        <v>76</v>
      </c>
      <c r="H4" s="61">
        <v>1</v>
      </c>
      <c r="I4" s="17">
        <v>0</v>
      </c>
      <c r="J4" s="58">
        <v>0</v>
      </c>
      <c r="K4" s="19">
        <v>0</v>
      </c>
      <c r="L4" s="19">
        <v>0</v>
      </c>
      <c r="M4" s="19">
        <v>0</v>
      </c>
      <c r="N4" s="19">
        <v>0</v>
      </c>
      <c r="O4" s="19">
        <v>0</v>
      </c>
      <c r="P4" s="19">
        <v>0</v>
      </c>
      <c r="Q4" s="19">
        <v>0</v>
      </c>
      <c r="R4" s="19">
        <v>0</v>
      </c>
      <c r="S4" s="19">
        <v>0</v>
      </c>
      <c r="T4" s="20">
        <v>0</v>
      </c>
      <c r="U4" s="13">
        <f t="shared" si="0"/>
        <v>0</v>
      </c>
    </row>
    <row r="5" spans="1:21" ht="23.25" customHeight="1" x14ac:dyDescent="0.25">
      <c r="A5" s="504"/>
      <c r="B5" s="504"/>
      <c r="C5" s="501"/>
      <c r="D5" s="498"/>
      <c r="E5" s="372"/>
      <c r="F5" s="357"/>
      <c r="G5" s="65" t="s">
        <v>72</v>
      </c>
      <c r="H5" s="61">
        <v>1</v>
      </c>
      <c r="I5" s="17">
        <v>0</v>
      </c>
      <c r="J5" s="58">
        <v>0</v>
      </c>
      <c r="K5" s="19">
        <v>0</v>
      </c>
      <c r="L5" s="19">
        <v>0</v>
      </c>
      <c r="M5" s="19">
        <v>0</v>
      </c>
      <c r="N5" s="19">
        <v>0</v>
      </c>
      <c r="O5" s="19">
        <v>0</v>
      </c>
      <c r="P5" s="19">
        <v>0</v>
      </c>
      <c r="Q5" s="19">
        <v>0</v>
      </c>
      <c r="R5" s="19">
        <v>0</v>
      </c>
      <c r="S5" s="19">
        <v>0</v>
      </c>
      <c r="T5" s="20">
        <v>0</v>
      </c>
      <c r="U5" s="13">
        <f t="shared" si="0"/>
        <v>0</v>
      </c>
    </row>
    <row r="6" spans="1:21" ht="23.25" customHeight="1" x14ac:dyDescent="0.25">
      <c r="A6" s="504"/>
      <c r="B6" s="504"/>
      <c r="C6" s="501"/>
      <c r="D6" s="498"/>
      <c r="E6" s="372"/>
      <c r="F6" s="357"/>
      <c r="G6" s="65" t="s">
        <v>30</v>
      </c>
      <c r="H6" s="61">
        <v>1</v>
      </c>
      <c r="I6" s="17">
        <v>0</v>
      </c>
      <c r="J6" s="58">
        <v>0</v>
      </c>
      <c r="K6" s="19">
        <v>0</v>
      </c>
      <c r="L6" s="19">
        <v>0</v>
      </c>
      <c r="M6" s="19">
        <v>0</v>
      </c>
      <c r="N6" s="19">
        <v>0</v>
      </c>
      <c r="O6" s="19">
        <v>0</v>
      </c>
      <c r="P6" s="19">
        <v>0</v>
      </c>
      <c r="Q6" s="19">
        <v>0</v>
      </c>
      <c r="R6" s="19">
        <v>0</v>
      </c>
      <c r="S6" s="19">
        <v>0</v>
      </c>
      <c r="T6" s="20">
        <v>0</v>
      </c>
      <c r="U6" s="13">
        <f t="shared" si="0"/>
        <v>0</v>
      </c>
    </row>
    <row r="7" spans="1:21" ht="23.25" customHeight="1" x14ac:dyDescent="0.25">
      <c r="A7" s="504"/>
      <c r="B7" s="504"/>
      <c r="C7" s="501"/>
      <c r="D7" s="498"/>
      <c r="E7" s="372"/>
      <c r="F7" s="357"/>
      <c r="G7" s="65" t="s">
        <v>32</v>
      </c>
      <c r="H7" s="61">
        <v>1</v>
      </c>
      <c r="I7" s="17">
        <v>0</v>
      </c>
      <c r="J7" s="58">
        <v>0</v>
      </c>
      <c r="K7" s="19">
        <v>0</v>
      </c>
      <c r="L7" s="19">
        <v>0</v>
      </c>
      <c r="M7" s="19">
        <v>0</v>
      </c>
      <c r="N7" s="19">
        <v>0</v>
      </c>
      <c r="O7" s="19">
        <v>0</v>
      </c>
      <c r="P7" s="19">
        <v>0</v>
      </c>
      <c r="Q7" s="19">
        <v>0</v>
      </c>
      <c r="R7" s="19">
        <v>0</v>
      </c>
      <c r="S7" s="19">
        <v>0</v>
      </c>
      <c r="T7" s="20">
        <v>0</v>
      </c>
      <c r="U7" s="13">
        <f t="shared" si="0"/>
        <v>0</v>
      </c>
    </row>
    <row r="8" spans="1:21" ht="23.25" customHeight="1" thickBot="1" x14ac:dyDescent="0.3">
      <c r="A8" s="504"/>
      <c r="B8" s="504"/>
      <c r="C8" s="501"/>
      <c r="D8" s="498"/>
      <c r="E8" s="373"/>
      <c r="F8" s="358"/>
      <c r="G8" s="66" t="s">
        <v>34</v>
      </c>
      <c r="H8" s="62">
        <v>1</v>
      </c>
      <c r="I8" s="25">
        <v>0</v>
      </c>
      <c r="J8" s="67">
        <v>0</v>
      </c>
      <c r="K8" s="27">
        <v>0</v>
      </c>
      <c r="L8" s="27">
        <v>0</v>
      </c>
      <c r="M8" s="27">
        <v>0</v>
      </c>
      <c r="N8" s="34">
        <v>0</v>
      </c>
      <c r="O8" s="27">
        <v>0</v>
      </c>
      <c r="P8" s="27">
        <v>0</v>
      </c>
      <c r="Q8" s="27">
        <v>0</v>
      </c>
      <c r="R8" s="27">
        <v>0</v>
      </c>
      <c r="S8" s="27">
        <v>0</v>
      </c>
      <c r="T8" s="28">
        <v>0</v>
      </c>
      <c r="U8" s="13">
        <f t="shared" si="0"/>
        <v>0</v>
      </c>
    </row>
    <row r="9" spans="1:21" ht="23.25" customHeight="1" x14ac:dyDescent="0.25">
      <c r="A9" s="504"/>
      <c r="B9" s="504"/>
      <c r="C9" s="501"/>
      <c r="D9" s="498"/>
      <c r="E9" s="359" t="s">
        <v>81</v>
      </c>
      <c r="F9" s="72" t="s">
        <v>82</v>
      </c>
      <c r="G9" s="73" t="s">
        <v>77</v>
      </c>
      <c r="H9" s="74">
        <v>1</v>
      </c>
      <c r="I9" s="63">
        <v>0</v>
      </c>
      <c r="J9" s="63">
        <v>0</v>
      </c>
      <c r="K9" s="29">
        <v>0</v>
      </c>
      <c r="L9" s="29">
        <v>0</v>
      </c>
      <c r="M9" s="58">
        <v>0</v>
      </c>
      <c r="N9" s="29">
        <v>0</v>
      </c>
      <c r="O9" s="29">
        <v>0</v>
      </c>
      <c r="P9" s="29">
        <v>0</v>
      </c>
      <c r="Q9" s="29">
        <v>0</v>
      </c>
      <c r="R9" s="29">
        <v>0</v>
      </c>
      <c r="S9" s="29">
        <v>0</v>
      </c>
      <c r="T9" s="30">
        <v>0</v>
      </c>
      <c r="U9" s="13">
        <f t="shared" ref="U9:U16" si="1">SUM(I9:T9)/12</f>
        <v>0</v>
      </c>
    </row>
    <row r="10" spans="1:21" ht="23.25" customHeight="1" x14ac:dyDescent="0.25">
      <c r="A10" s="504"/>
      <c r="B10" s="504"/>
      <c r="C10" s="501"/>
      <c r="D10" s="498"/>
      <c r="E10" s="360"/>
      <c r="F10" s="75" t="s">
        <v>83</v>
      </c>
      <c r="G10" s="76" t="s">
        <v>58</v>
      </c>
      <c r="H10" s="77">
        <v>1</v>
      </c>
      <c r="I10" s="38">
        <v>0</v>
      </c>
      <c r="J10" s="41">
        <v>0</v>
      </c>
      <c r="K10" s="39">
        <v>0</v>
      </c>
      <c r="L10" s="39">
        <v>0</v>
      </c>
      <c r="M10" s="39">
        <v>0</v>
      </c>
      <c r="N10" s="39">
        <v>0</v>
      </c>
      <c r="O10" s="19">
        <v>0</v>
      </c>
      <c r="P10" s="19">
        <v>0</v>
      </c>
      <c r="Q10" s="39">
        <v>0</v>
      </c>
      <c r="R10" s="39">
        <v>0</v>
      </c>
      <c r="S10" s="39">
        <v>0</v>
      </c>
      <c r="T10" s="40">
        <v>0</v>
      </c>
      <c r="U10" s="13">
        <f t="shared" si="1"/>
        <v>0</v>
      </c>
    </row>
    <row r="11" spans="1:21" ht="23.25" customHeight="1" x14ac:dyDescent="0.25">
      <c r="A11" s="504"/>
      <c r="B11" s="504"/>
      <c r="C11" s="501"/>
      <c r="D11" s="498"/>
      <c r="E11" s="360"/>
      <c r="F11" s="362" t="s">
        <v>84</v>
      </c>
      <c r="G11" s="78" t="s">
        <v>85</v>
      </c>
      <c r="H11" s="77">
        <v>1</v>
      </c>
      <c r="I11" s="38">
        <v>0</v>
      </c>
      <c r="J11" s="41">
        <v>0</v>
      </c>
      <c r="K11" s="39">
        <v>0</v>
      </c>
      <c r="L11" s="39">
        <v>0</v>
      </c>
      <c r="M11" s="39">
        <v>0</v>
      </c>
      <c r="N11" s="39">
        <v>0</v>
      </c>
      <c r="O11" s="39">
        <v>0</v>
      </c>
      <c r="P11" s="39">
        <v>0</v>
      </c>
      <c r="Q11" s="19">
        <v>0</v>
      </c>
      <c r="R11" s="39">
        <v>0</v>
      </c>
      <c r="S11" s="39">
        <v>0</v>
      </c>
      <c r="T11" s="40">
        <v>0</v>
      </c>
      <c r="U11" s="13">
        <f t="shared" si="1"/>
        <v>0</v>
      </c>
    </row>
    <row r="12" spans="1:21" ht="23.25" customHeight="1" x14ac:dyDescent="0.25">
      <c r="A12" s="504"/>
      <c r="B12" s="504"/>
      <c r="C12" s="501"/>
      <c r="D12" s="498"/>
      <c r="E12" s="360"/>
      <c r="F12" s="363"/>
      <c r="G12" s="78" t="s">
        <v>86</v>
      </c>
      <c r="H12" s="77">
        <v>0</v>
      </c>
      <c r="I12" s="17">
        <v>0</v>
      </c>
      <c r="J12" s="18">
        <v>0</v>
      </c>
      <c r="K12" s="19">
        <v>0</v>
      </c>
      <c r="L12" s="19">
        <v>0</v>
      </c>
      <c r="M12" s="19">
        <v>0</v>
      </c>
      <c r="N12" s="19">
        <v>0</v>
      </c>
      <c r="O12" s="19">
        <v>0</v>
      </c>
      <c r="P12" s="19">
        <v>0</v>
      </c>
      <c r="Q12" s="19">
        <v>0</v>
      </c>
      <c r="R12" s="19">
        <v>0</v>
      </c>
      <c r="S12" s="19">
        <v>0</v>
      </c>
      <c r="T12" s="20">
        <v>0</v>
      </c>
      <c r="U12" s="13">
        <f t="shared" si="1"/>
        <v>0</v>
      </c>
    </row>
    <row r="13" spans="1:21" ht="23.25" customHeight="1" x14ac:dyDescent="0.25">
      <c r="A13" s="504"/>
      <c r="B13" s="504"/>
      <c r="C13" s="501"/>
      <c r="D13" s="498"/>
      <c r="E13" s="360"/>
      <c r="F13" s="364"/>
      <c r="G13" s="78" t="s">
        <v>87</v>
      </c>
      <c r="H13" s="77">
        <v>1</v>
      </c>
      <c r="I13" s="17">
        <v>0</v>
      </c>
      <c r="J13" s="18">
        <v>0</v>
      </c>
      <c r="K13" s="19">
        <v>0</v>
      </c>
      <c r="L13" s="19">
        <v>0</v>
      </c>
      <c r="M13" s="19">
        <v>0</v>
      </c>
      <c r="N13" s="19">
        <v>0</v>
      </c>
      <c r="O13" s="19">
        <v>0</v>
      </c>
      <c r="P13" s="19">
        <v>0</v>
      </c>
      <c r="Q13" s="19">
        <v>0</v>
      </c>
      <c r="R13" s="19">
        <v>0</v>
      </c>
      <c r="S13" s="19">
        <v>0</v>
      </c>
      <c r="T13" s="20">
        <v>0</v>
      </c>
      <c r="U13" s="13">
        <f t="shared" si="1"/>
        <v>0</v>
      </c>
    </row>
    <row r="14" spans="1:21" ht="23.25" customHeight="1" x14ac:dyDescent="0.25">
      <c r="A14" s="504"/>
      <c r="B14" s="504"/>
      <c r="C14" s="501"/>
      <c r="D14" s="498"/>
      <c r="E14" s="360"/>
      <c r="F14" s="75" t="s">
        <v>29</v>
      </c>
      <c r="G14" s="78" t="s">
        <v>30</v>
      </c>
      <c r="H14" s="77">
        <v>1</v>
      </c>
      <c r="I14" s="17">
        <v>0</v>
      </c>
      <c r="J14" s="18">
        <v>0</v>
      </c>
      <c r="K14" s="19">
        <v>0</v>
      </c>
      <c r="L14" s="19">
        <v>0</v>
      </c>
      <c r="M14" s="19">
        <v>0</v>
      </c>
      <c r="N14" s="19">
        <v>0</v>
      </c>
      <c r="O14" s="19">
        <v>0</v>
      </c>
      <c r="P14" s="19">
        <v>0</v>
      </c>
      <c r="Q14" s="19">
        <v>0</v>
      </c>
      <c r="R14" s="19">
        <v>0</v>
      </c>
      <c r="S14" s="19">
        <v>0</v>
      </c>
      <c r="T14" s="20">
        <v>0</v>
      </c>
      <c r="U14" s="13">
        <f t="shared" si="1"/>
        <v>0</v>
      </c>
    </row>
    <row r="15" spans="1:21" ht="23.25" customHeight="1" x14ac:dyDescent="0.25">
      <c r="A15" s="504"/>
      <c r="B15" s="504"/>
      <c r="C15" s="501"/>
      <c r="D15" s="498"/>
      <c r="E15" s="360"/>
      <c r="F15" s="75" t="s">
        <v>31</v>
      </c>
      <c r="G15" s="78" t="s">
        <v>32</v>
      </c>
      <c r="H15" s="77">
        <v>1</v>
      </c>
      <c r="I15" s="17">
        <v>0</v>
      </c>
      <c r="J15" s="18">
        <v>0</v>
      </c>
      <c r="K15" s="19">
        <v>0</v>
      </c>
      <c r="L15" s="19">
        <v>0</v>
      </c>
      <c r="M15" s="19">
        <v>0</v>
      </c>
      <c r="N15" s="19">
        <v>0</v>
      </c>
      <c r="O15" s="19">
        <v>0</v>
      </c>
      <c r="P15" s="19">
        <v>0</v>
      </c>
      <c r="Q15" s="19">
        <v>0</v>
      </c>
      <c r="R15" s="19">
        <v>0</v>
      </c>
      <c r="S15" s="19">
        <v>0</v>
      </c>
      <c r="T15" s="20">
        <v>0</v>
      </c>
      <c r="U15" s="13">
        <f t="shared" si="1"/>
        <v>0</v>
      </c>
    </row>
    <row r="16" spans="1:21" ht="23.25" customHeight="1" thickBot="1" x14ac:dyDescent="0.3">
      <c r="A16" s="504"/>
      <c r="B16" s="504"/>
      <c r="C16" s="501"/>
      <c r="D16" s="498"/>
      <c r="E16" s="361"/>
      <c r="F16" s="79" t="s">
        <v>33</v>
      </c>
      <c r="G16" s="80" t="s">
        <v>34</v>
      </c>
      <c r="H16" s="81">
        <v>1</v>
      </c>
      <c r="I16" s="25">
        <v>0</v>
      </c>
      <c r="J16" s="26">
        <v>0</v>
      </c>
      <c r="K16" s="27">
        <v>0</v>
      </c>
      <c r="L16" s="27">
        <v>0</v>
      </c>
      <c r="M16" s="27">
        <v>0</v>
      </c>
      <c r="N16" s="27">
        <v>0</v>
      </c>
      <c r="O16" s="27">
        <v>0</v>
      </c>
      <c r="P16" s="27">
        <v>0</v>
      </c>
      <c r="Q16" s="27">
        <v>0</v>
      </c>
      <c r="R16" s="27">
        <v>0</v>
      </c>
      <c r="S16" s="27">
        <v>0</v>
      </c>
      <c r="T16" s="28">
        <v>0</v>
      </c>
      <c r="U16" s="13">
        <f t="shared" si="1"/>
        <v>0</v>
      </c>
    </row>
    <row r="17" spans="1:21" ht="23.25" customHeight="1" x14ac:dyDescent="0.25">
      <c r="A17" s="504"/>
      <c r="B17" s="504"/>
      <c r="C17" s="501"/>
      <c r="D17" s="498"/>
      <c r="E17" s="377" t="s">
        <v>78</v>
      </c>
      <c r="F17" s="302" t="s">
        <v>864</v>
      </c>
      <c r="G17" s="68" t="s">
        <v>48</v>
      </c>
      <c r="H17" s="280">
        <v>1</v>
      </c>
      <c r="I17" s="281">
        <v>0</v>
      </c>
      <c r="J17" s="41">
        <v>0</v>
      </c>
      <c r="K17" s="281">
        <v>0</v>
      </c>
      <c r="L17" s="41">
        <v>0</v>
      </c>
      <c r="M17" s="34">
        <v>0</v>
      </c>
      <c r="N17" s="34">
        <v>0</v>
      </c>
      <c r="O17" s="35">
        <v>0</v>
      </c>
      <c r="P17" s="35">
        <v>0</v>
      </c>
      <c r="Q17" s="35">
        <v>0</v>
      </c>
      <c r="R17" s="35">
        <v>0</v>
      </c>
      <c r="S17" s="35">
        <v>0</v>
      </c>
      <c r="T17" s="36">
        <v>0</v>
      </c>
      <c r="U17" s="93">
        <f t="shared" ref="U17:U33" si="2">SUM(I17:T17)/12</f>
        <v>0</v>
      </c>
    </row>
    <row r="18" spans="1:21" ht="23.25" customHeight="1" x14ac:dyDescent="0.25">
      <c r="A18" s="504"/>
      <c r="B18" s="504"/>
      <c r="C18" s="501"/>
      <c r="D18" s="498"/>
      <c r="E18" s="378"/>
      <c r="F18" s="282" t="s">
        <v>857</v>
      </c>
      <c r="G18" s="68" t="s">
        <v>58</v>
      </c>
      <c r="H18" s="69">
        <v>1</v>
      </c>
      <c r="I18" s="89">
        <v>0</v>
      </c>
      <c r="J18" s="41">
        <v>0</v>
      </c>
      <c r="K18" s="39">
        <v>0</v>
      </c>
      <c r="L18" s="39">
        <v>0</v>
      </c>
      <c r="M18" s="19">
        <v>0</v>
      </c>
      <c r="N18" s="19">
        <v>0</v>
      </c>
      <c r="O18" s="39">
        <v>0</v>
      </c>
      <c r="P18" s="39">
        <v>0</v>
      </c>
      <c r="Q18" s="39">
        <v>0</v>
      </c>
      <c r="R18" s="39">
        <v>0</v>
      </c>
      <c r="S18" s="39">
        <v>0</v>
      </c>
      <c r="T18" s="40">
        <v>0</v>
      </c>
      <c r="U18" s="13">
        <f t="shared" si="2"/>
        <v>0</v>
      </c>
    </row>
    <row r="19" spans="1:21" ht="23.25" customHeight="1" x14ac:dyDescent="0.25">
      <c r="A19" s="504"/>
      <c r="B19" s="504"/>
      <c r="C19" s="501"/>
      <c r="D19" s="498"/>
      <c r="E19" s="378"/>
      <c r="F19" s="380" t="s">
        <v>71</v>
      </c>
      <c r="G19" s="68" t="s">
        <v>59</v>
      </c>
      <c r="H19" s="69">
        <v>1</v>
      </c>
      <c r="I19" s="89">
        <v>0</v>
      </c>
      <c r="J19" s="41">
        <v>0</v>
      </c>
      <c r="K19" s="39">
        <v>0</v>
      </c>
      <c r="L19" s="39">
        <v>0</v>
      </c>
      <c r="M19" s="39">
        <v>0</v>
      </c>
      <c r="N19" s="19">
        <v>0</v>
      </c>
      <c r="O19" s="39">
        <v>0</v>
      </c>
      <c r="P19" s="39">
        <v>0</v>
      </c>
      <c r="Q19" s="39">
        <v>0</v>
      </c>
      <c r="R19" s="39">
        <v>0</v>
      </c>
      <c r="S19" s="39">
        <v>0</v>
      </c>
      <c r="T19" s="40">
        <v>0</v>
      </c>
      <c r="U19" s="13">
        <f t="shared" si="2"/>
        <v>0</v>
      </c>
    </row>
    <row r="20" spans="1:21" ht="23.25" customHeight="1" x14ac:dyDescent="0.25">
      <c r="A20" s="504"/>
      <c r="B20" s="504"/>
      <c r="C20" s="501"/>
      <c r="D20" s="498"/>
      <c r="E20" s="378"/>
      <c r="F20" s="381"/>
      <c r="G20" s="68" t="s">
        <v>865</v>
      </c>
      <c r="H20" s="69">
        <v>1</v>
      </c>
      <c r="I20" s="90">
        <v>0</v>
      </c>
      <c r="J20" s="18">
        <v>0</v>
      </c>
      <c r="K20" s="19">
        <v>0</v>
      </c>
      <c r="L20" s="19">
        <v>0</v>
      </c>
      <c r="M20" s="19">
        <v>0</v>
      </c>
      <c r="N20" s="19">
        <v>0</v>
      </c>
      <c r="O20" s="19">
        <v>0</v>
      </c>
      <c r="P20" s="19">
        <v>0</v>
      </c>
      <c r="Q20" s="19">
        <v>0</v>
      </c>
      <c r="R20" s="19">
        <v>0</v>
      </c>
      <c r="S20" s="19">
        <v>0</v>
      </c>
      <c r="T20" s="20">
        <v>0</v>
      </c>
      <c r="U20" s="13">
        <f t="shared" si="2"/>
        <v>0</v>
      </c>
    </row>
    <row r="21" spans="1:21" ht="23.25" customHeight="1" x14ac:dyDescent="0.25">
      <c r="A21" s="504"/>
      <c r="B21" s="504"/>
      <c r="C21" s="501"/>
      <c r="D21" s="498"/>
      <c r="E21" s="378"/>
      <c r="F21" s="382"/>
      <c r="G21" s="68" t="s">
        <v>79</v>
      </c>
      <c r="H21" s="69">
        <v>1</v>
      </c>
      <c r="I21" s="90">
        <v>0</v>
      </c>
      <c r="J21" s="18">
        <v>0</v>
      </c>
      <c r="K21" s="19">
        <v>0</v>
      </c>
      <c r="L21" s="19">
        <v>0</v>
      </c>
      <c r="M21" s="19">
        <v>0</v>
      </c>
      <c r="N21" s="19">
        <v>0</v>
      </c>
      <c r="O21" s="19">
        <v>0</v>
      </c>
      <c r="P21" s="19">
        <v>0</v>
      </c>
      <c r="Q21" s="19">
        <v>0</v>
      </c>
      <c r="R21" s="19">
        <v>0</v>
      </c>
      <c r="S21" s="19">
        <v>0</v>
      </c>
      <c r="T21" s="20">
        <v>0</v>
      </c>
      <c r="U21" s="13">
        <f t="shared" si="2"/>
        <v>0</v>
      </c>
    </row>
    <row r="22" spans="1:21" ht="23.25" customHeight="1" x14ac:dyDescent="0.25">
      <c r="A22" s="504"/>
      <c r="B22" s="504"/>
      <c r="C22" s="501"/>
      <c r="D22" s="498"/>
      <c r="E22" s="378"/>
      <c r="F22" s="282" t="s">
        <v>29</v>
      </c>
      <c r="G22" s="68" t="s">
        <v>30</v>
      </c>
      <c r="H22" s="69">
        <v>1</v>
      </c>
      <c r="I22" s="90">
        <v>0</v>
      </c>
      <c r="J22" s="18">
        <v>0</v>
      </c>
      <c r="K22" s="19">
        <v>0</v>
      </c>
      <c r="L22" s="19">
        <v>0</v>
      </c>
      <c r="M22" s="19">
        <v>0</v>
      </c>
      <c r="N22" s="19">
        <v>0</v>
      </c>
      <c r="O22" s="19">
        <v>0</v>
      </c>
      <c r="P22" s="19">
        <v>0</v>
      </c>
      <c r="Q22" s="19">
        <v>0</v>
      </c>
      <c r="R22" s="19">
        <v>0</v>
      </c>
      <c r="S22" s="19">
        <v>0</v>
      </c>
      <c r="T22" s="20">
        <v>0</v>
      </c>
      <c r="U22" s="13">
        <f t="shared" si="2"/>
        <v>0</v>
      </c>
    </row>
    <row r="23" spans="1:21" ht="23.25" customHeight="1" x14ac:dyDescent="0.25">
      <c r="A23" s="504"/>
      <c r="B23" s="504"/>
      <c r="C23" s="501"/>
      <c r="D23" s="498"/>
      <c r="E23" s="378"/>
      <c r="F23" s="282" t="s">
        <v>31</v>
      </c>
      <c r="G23" s="68" t="s">
        <v>32</v>
      </c>
      <c r="H23" s="69">
        <v>1</v>
      </c>
      <c r="I23" s="90">
        <v>0</v>
      </c>
      <c r="J23" s="18">
        <v>0</v>
      </c>
      <c r="K23" s="19">
        <v>0</v>
      </c>
      <c r="L23" s="19">
        <v>0</v>
      </c>
      <c r="M23" s="19">
        <v>0</v>
      </c>
      <c r="N23" s="19">
        <v>0</v>
      </c>
      <c r="O23" s="19">
        <v>0</v>
      </c>
      <c r="P23" s="19">
        <v>0</v>
      </c>
      <c r="Q23" s="19">
        <v>0</v>
      </c>
      <c r="R23" s="19">
        <v>0</v>
      </c>
      <c r="S23" s="19">
        <v>0</v>
      </c>
      <c r="T23" s="20">
        <v>0</v>
      </c>
      <c r="U23" s="13">
        <f t="shared" si="2"/>
        <v>0</v>
      </c>
    </row>
    <row r="24" spans="1:21" ht="23.25" customHeight="1" thickBot="1" x14ac:dyDescent="0.3">
      <c r="A24" s="504"/>
      <c r="B24" s="504"/>
      <c r="C24" s="501"/>
      <c r="D24" s="498"/>
      <c r="E24" s="379"/>
      <c r="F24" s="283" t="s">
        <v>33</v>
      </c>
      <c r="G24" s="95" t="s">
        <v>34</v>
      </c>
      <c r="H24" s="71">
        <v>1</v>
      </c>
      <c r="I24" s="91">
        <v>0</v>
      </c>
      <c r="J24" s="26">
        <v>0</v>
      </c>
      <c r="K24" s="27">
        <v>0</v>
      </c>
      <c r="L24" s="27">
        <v>0</v>
      </c>
      <c r="M24" s="27">
        <v>0</v>
      </c>
      <c r="N24" s="27">
        <v>0</v>
      </c>
      <c r="O24" s="27">
        <v>0</v>
      </c>
      <c r="P24" s="27">
        <v>0</v>
      </c>
      <c r="Q24" s="27">
        <v>0</v>
      </c>
      <c r="R24" s="27">
        <v>0</v>
      </c>
      <c r="S24" s="27">
        <v>0</v>
      </c>
      <c r="T24" s="28">
        <v>0</v>
      </c>
      <c r="U24" s="284">
        <f t="shared" si="2"/>
        <v>0</v>
      </c>
    </row>
    <row r="25" spans="1:21" ht="23.25" customHeight="1" x14ac:dyDescent="0.25">
      <c r="A25" s="504"/>
      <c r="B25" s="504"/>
      <c r="C25" s="501"/>
      <c r="D25" s="498"/>
      <c r="E25" s="329" t="s">
        <v>866</v>
      </c>
      <c r="F25" s="331" t="s">
        <v>887</v>
      </c>
      <c r="G25" s="285" t="s">
        <v>58</v>
      </c>
      <c r="H25" s="286">
        <v>1</v>
      </c>
      <c r="I25" s="88">
        <v>0</v>
      </c>
      <c r="J25" s="83">
        <v>0</v>
      </c>
      <c r="K25" s="88">
        <v>0</v>
      </c>
      <c r="L25" s="83">
        <v>0</v>
      </c>
      <c r="M25" s="11">
        <v>0</v>
      </c>
      <c r="N25" s="11">
        <v>0</v>
      </c>
      <c r="O25" s="39">
        <v>0</v>
      </c>
      <c r="P25" s="39">
        <v>0</v>
      </c>
      <c r="Q25" s="39">
        <v>0</v>
      </c>
      <c r="R25" s="29">
        <v>0</v>
      </c>
      <c r="S25" s="29">
        <v>0</v>
      </c>
      <c r="T25" s="30">
        <v>0</v>
      </c>
      <c r="U25" s="287">
        <f t="shared" si="2"/>
        <v>0</v>
      </c>
    </row>
    <row r="26" spans="1:21" ht="23.25" customHeight="1" x14ac:dyDescent="0.25">
      <c r="A26" s="504"/>
      <c r="B26" s="504"/>
      <c r="C26" s="501"/>
      <c r="D26" s="498"/>
      <c r="E26" s="330"/>
      <c r="F26" s="332"/>
      <c r="G26" s="288" t="s">
        <v>868</v>
      </c>
      <c r="H26" s="289">
        <v>1</v>
      </c>
      <c r="I26" s="90">
        <v>0</v>
      </c>
      <c r="J26" s="58">
        <v>0</v>
      </c>
      <c r="K26" s="19">
        <v>0</v>
      </c>
      <c r="L26" s="19">
        <v>0</v>
      </c>
      <c r="M26" s="19">
        <v>0</v>
      </c>
      <c r="N26" s="19">
        <v>0</v>
      </c>
      <c r="O26" s="19">
        <v>0</v>
      </c>
      <c r="P26" s="19">
        <v>0</v>
      </c>
      <c r="Q26" s="19">
        <v>0</v>
      </c>
      <c r="R26" s="19">
        <v>0</v>
      </c>
      <c r="S26" s="19">
        <v>0</v>
      </c>
      <c r="T26" s="20">
        <v>0</v>
      </c>
      <c r="U26" s="287">
        <f t="shared" si="2"/>
        <v>0</v>
      </c>
    </row>
    <row r="27" spans="1:21" ht="23.25" customHeight="1" x14ac:dyDescent="0.25">
      <c r="A27" s="504"/>
      <c r="B27" s="504"/>
      <c r="C27" s="501"/>
      <c r="D27" s="498"/>
      <c r="E27" s="330"/>
      <c r="F27" s="333" t="s">
        <v>869</v>
      </c>
      <c r="G27" s="290" t="s">
        <v>870</v>
      </c>
      <c r="H27" s="289">
        <v>1</v>
      </c>
      <c r="I27" s="90">
        <v>0</v>
      </c>
      <c r="J27" s="58">
        <v>0</v>
      </c>
      <c r="K27" s="19">
        <v>0</v>
      </c>
      <c r="L27" s="19">
        <v>0</v>
      </c>
      <c r="M27" s="19">
        <v>0</v>
      </c>
      <c r="N27" s="19">
        <v>0</v>
      </c>
      <c r="O27" s="19">
        <v>0</v>
      </c>
      <c r="P27" s="19">
        <v>0</v>
      </c>
      <c r="Q27" s="19">
        <v>0</v>
      </c>
      <c r="R27" s="19">
        <v>0</v>
      </c>
      <c r="S27" s="19">
        <v>0</v>
      </c>
      <c r="T27" s="20">
        <v>0</v>
      </c>
      <c r="U27" s="287">
        <f t="shared" si="2"/>
        <v>0</v>
      </c>
    </row>
    <row r="28" spans="1:21" ht="23.25" customHeight="1" x14ac:dyDescent="0.25">
      <c r="A28" s="504"/>
      <c r="B28" s="504"/>
      <c r="C28" s="501"/>
      <c r="D28" s="498"/>
      <c r="E28" s="330"/>
      <c r="F28" s="334"/>
      <c r="G28" s="290" t="s">
        <v>885</v>
      </c>
      <c r="H28" s="289">
        <v>1</v>
      </c>
      <c r="I28" s="90">
        <v>0</v>
      </c>
      <c r="J28" s="58">
        <v>0</v>
      </c>
      <c r="K28" s="19">
        <v>0</v>
      </c>
      <c r="L28" s="19">
        <v>0</v>
      </c>
      <c r="M28" s="19">
        <v>0</v>
      </c>
      <c r="N28" s="19">
        <v>0</v>
      </c>
      <c r="O28" s="19">
        <v>0</v>
      </c>
      <c r="P28" s="19">
        <v>0</v>
      </c>
      <c r="Q28" s="19">
        <v>0</v>
      </c>
      <c r="R28" s="19">
        <v>0</v>
      </c>
      <c r="S28" s="19">
        <v>0</v>
      </c>
      <c r="T28" s="20">
        <v>0</v>
      </c>
      <c r="U28" s="287">
        <f t="shared" si="2"/>
        <v>0</v>
      </c>
    </row>
    <row r="29" spans="1:21" ht="23.25" customHeight="1" x14ac:dyDescent="0.25">
      <c r="A29" s="504"/>
      <c r="B29" s="504"/>
      <c r="C29" s="501"/>
      <c r="D29" s="498"/>
      <c r="E29" s="330"/>
      <c r="F29" s="334"/>
      <c r="G29" s="290" t="s">
        <v>859</v>
      </c>
      <c r="H29" s="289">
        <v>1</v>
      </c>
      <c r="I29" s="90">
        <v>0</v>
      </c>
      <c r="J29" s="58">
        <v>0</v>
      </c>
      <c r="K29" s="19">
        <v>0</v>
      </c>
      <c r="L29" s="19">
        <v>0</v>
      </c>
      <c r="M29" s="19">
        <v>0</v>
      </c>
      <c r="N29" s="19">
        <v>0</v>
      </c>
      <c r="O29" s="19">
        <v>0</v>
      </c>
      <c r="P29" s="19">
        <v>0</v>
      </c>
      <c r="Q29" s="19">
        <v>0</v>
      </c>
      <c r="R29" s="19">
        <v>0</v>
      </c>
      <c r="S29" s="19">
        <v>0</v>
      </c>
      <c r="T29" s="20">
        <v>0</v>
      </c>
      <c r="U29" s="287">
        <f t="shared" si="2"/>
        <v>0</v>
      </c>
    </row>
    <row r="30" spans="1:21" ht="23.25" customHeight="1" thickBot="1" x14ac:dyDescent="0.3">
      <c r="A30" s="504"/>
      <c r="B30" s="504"/>
      <c r="C30" s="501"/>
      <c r="D30" s="498"/>
      <c r="E30" s="330"/>
      <c r="F30" s="332"/>
      <c r="G30" s="290" t="s">
        <v>860</v>
      </c>
      <c r="H30" s="289">
        <v>1</v>
      </c>
      <c r="I30" s="90">
        <v>0</v>
      </c>
      <c r="J30" s="58">
        <v>0</v>
      </c>
      <c r="K30" s="19">
        <v>0</v>
      </c>
      <c r="L30" s="19">
        <v>0</v>
      </c>
      <c r="M30" s="19">
        <v>0</v>
      </c>
      <c r="N30" s="19">
        <v>0</v>
      </c>
      <c r="O30" s="19">
        <v>0</v>
      </c>
      <c r="P30" s="19">
        <v>0</v>
      </c>
      <c r="Q30" s="19">
        <v>0</v>
      </c>
      <c r="R30" s="19">
        <v>0</v>
      </c>
      <c r="S30" s="19">
        <v>0</v>
      </c>
      <c r="T30" s="20">
        <v>0</v>
      </c>
      <c r="U30" s="287">
        <f t="shared" si="2"/>
        <v>0</v>
      </c>
    </row>
    <row r="31" spans="1:21" ht="23.25" customHeight="1" x14ac:dyDescent="0.25">
      <c r="A31" s="504"/>
      <c r="B31" s="504"/>
      <c r="C31" s="501"/>
      <c r="D31" s="498"/>
      <c r="E31" s="330"/>
      <c r="F31" s="291" t="s">
        <v>871</v>
      </c>
      <c r="G31" s="288" t="s">
        <v>872</v>
      </c>
      <c r="H31" s="289">
        <v>1</v>
      </c>
      <c r="I31" s="90">
        <v>0</v>
      </c>
      <c r="J31" s="58">
        <v>0</v>
      </c>
      <c r="K31" s="19">
        <v>0</v>
      </c>
      <c r="L31" s="19">
        <v>0</v>
      </c>
      <c r="M31" s="19">
        <v>0</v>
      </c>
      <c r="N31" s="19">
        <v>0</v>
      </c>
      <c r="O31" s="19">
        <v>0</v>
      </c>
      <c r="P31" s="19">
        <v>0</v>
      </c>
      <c r="Q31" s="19">
        <v>0</v>
      </c>
      <c r="R31" s="19">
        <v>0</v>
      </c>
      <c r="S31" s="19">
        <v>0</v>
      </c>
      <c r="T31" s="20">
        <v>0</v>
      </c>
      <c r="U31" s="93">
        <f t="shared" si="2"/>
        <v>0</v>
      </c>
    </row>
    <row r="32" spans="1:21" ht="23.25" customHeight="1" x14ac:dyDescent="0.25">
      <c r="A32" s="504"/>
      <c r="B32" s="504"/>
      <c r="C32" s="501"/>
      <c r="D32" s="498"/>
      <c r="E32" s="330"/>
      <c r="F32" s="291" t="s">
        <v>873</v>
      </c>
      <c r="G32" s="288" t="s">
        <v>874</v>
      </c>
      <c r="H32" s="289">
        <v>1</v>
      </c>
      <c r="I32" s="90">
        <v>0</v>
      </c>
      <c r="J32" s="58">
        <v>0</v>
      </c>
      <c r="K32" s="19">
        <v>0</v>
      </c>
      <c r="L32" s="19">
        <v>0</v>
      </c>
      <c r="M32" s="19">
        <v>0</v>
      </c>
      <c r="N32" s="19">
        <v>0</v>
      </c>
      <c r="O32" s="19">
        <v>0</v>
      </c>
      <c r="P32" s="19">
        <v>0</v>
      </c>
      <c r="Q32" s="19">
        <v>0</v>
      </c>
      <c r="R32" s="19">
        <v>0</v>
      </c>
      <c r="S32" s="19">
        <v>0</v>
      </c>
      <c r="T32" s="20">
        <v>0</v>
      </c>
      <c r="U32" s="13">
        <f t="shared" si="2"/>
        <v>0</v>
      </c>
    </row>
    <row r="33" spans="1:21" ht="23.25" customHeight="1" x14ac:dyDescent="0.25">
      <c r="A33" s="504"/>
      <c r="B33" s="504"/>
      <c r="C33" s="501"/>
      <c r="D33" s="498"/>
      <c r="E33" s="330"/>
      <c r="F33" s="335" t="s">
        <v>875</v>
      </c>
      <c r="G33" s="288" t="s">
        <v>48</v>
      </c>
      <c r="H33" s="289">
        <v>1</v>
      </c>
      <c r="I33" s="90">
        <v>0</v>
      </c>
      <c r="J33" s="58">
        <v>0</v>
      </c>
      <c r="K33" s="19">
        <v>0</v>
      </c>
      <c r="L33" s="19">
        <v>0</v>
      </c>
      <c r="M33" s="19">
        <v>0</v>
      </c>
      <c r="N33" s="19">
        <v>0</v>
      </c>
      <c r="O33" s="19">
        <v>0</v>
      </c>
      <c r="P33" s="19">
        <v>0</v>
      </c>
      <c r="Q33" s="19">
        <v>0</v>
      </c>
      <c r="R33" s="19">
        <v>0</v>
      </c>
      <c r="S33" s="19">
        <v>0</v>
      </c>
      <c r="T33" s="20">
        <v>0</v>
      </c>
      <c r="U33" s="287">
        <f t="shared" si="2"/>
        <v>0</v>
      </c>
    </row>
    <row r="34" spans="1:21" ht="23.25" customHeight="1" x14ac:dyDescent="0.25">
      <c r="A34" s="504"/>
      <c r="B34" s="504"/>
      <c r="C34" s="501"/>
      <c r="D34" s="498"/>
      <c r="E34" s="330"/>
      <c r="F34" s="336"/>
      <c r="G34" s="288" t="s">
        <v>876</v>
      </c>
      <c r="H34" s="289"/>
      <c r="I34" s="90">
        <v>0</v>
      </c>
      <c r="J34" s="58">
        <v>0</v>
      </c>
      <c r="K34" s="19">
        <v>0</v>
      </c>
      <c r="L34" s="19">
        <v>0</v>
      </c>
      <c r="M34" s="19">
        <v>0</v>
      </c>
      <c r="N34" s="19">
        <v>0</v>
      </c>
      <c r="O34" s="19">
        <v>0</v>
      </c>
      <c r="P34" s="19">
        <v>0</v>
      </c>
      <c r="Q34" s="19">
        <v>0</v>
      </c>
      <c r="R34" s="19">
        <v>0</v>
      </c>
      <c r="S34" s="19">
        <v>0</v>
      </c>
      <c r="T34" s="20">
        <v>0</v>
      </c>
      <c r="U34" s="287"/>
    </row>
    <row r="35" spans="1:21" ht="23.25" customHeight="1" x14ac:dyDescent="0.25">
      <c r="A35" s="504"/>
      <c r="B35" s="504"/>
      <c r="C35" s="501"/>
      <c r="D35" s="498"/>
      <c r="E35" s="330"/>
      <c r="F35" s="335" t="s">
        <v>877</v>
      </c>
      <c r="G35" s="288" t="s">
        <v>45</v>
      </c>
      <c r="H35" s="289">
        <v>1</v>
      </c>
      <c r="I35" s="89">
        <v>0</v>
      </c>
      <c r="J35" s="41">
        <v>0</v>
      </c>
      <c r="K35" s="39">
        <v>0</v>
      </c>
      <c r="L35" s="19">
        <v>0</v>
      </c>
      <c r="M35" s="39">
        <v>0</v>
      </c>
      <c r="N35" s="39">
        <v>0</v>
      </c>
      <c r="O35" s="39">
        <v>0</v>
      </c>
      <c r="P35" s="39">
        <v>0</v>
      </c>
      <c r="Q35" s="39">
        <v>0</v>
      </c>
      <c r="R35" s="39">
        <v>0</v>
      </c>
      <c r="S35" s="39">
        <v>0</v>
      </c>
      <c r="T35" s="40">
        <v>0</v>
      </c>
      <c r="U35" s="287">
        <f t="shared" ref="U35:U43" si="3">SUM(I35:T35)/12</f>
        <v>0</v>
      </c>
    </row>
    <row r="36" spans="1:21" ht="23.25" customHeight="1" x14ac:dyDescent="0.25">
      <c r="A36" s="504"/>
      <c r="B36" s="504"/>
      <c r="C36" s="501"/>
      <c r="D36" s="498"/>
      <c r="E36" s="330"/>
      <c r="F36" s="337"/>
      <c r="G36" s="288" t="s">
        <v>878</v>
      </c>
      <c r="H36" s="289">
        <v>1</v>
      </c>
      <c r="I36" s="90">
        <v>0</v>
      </c>
      <c r="J36" s="58">
        <v>0</v>
      </c>
      <c r="K36" s="19">
        <v>0</v>
      </c>
      <c r="L36" s="19">
        <v>0</v>
      </c>
      <c r="M36" s="19">
        <v>0</v>
      </c>
      <c r="N36" s="19">
        <v>0</v>
      </c>
      <c r="O36" s="19">
        <v>0</v>
      </c>
      <c r="P36" s="19">
        <v>0</v>
      </c>
      <c r="Q36" s="19">
        <v>0</v>
      </c>
      <c r="R36" s="19">
        <v>0</v>
      </c>
      <c r="S36" s="19">
        <v>0</v>
      </c>
      <c r="T36" s="20">
        <v>0</v>
      </c>
      <c r="U36" s="287">
        <f t="shared" si="3"/>
        <v>0</v>
      </c>
    </row>
    <row r="37" spans="1:21" ht="23.25" customHeight="1" x14ac:dyDescent="0.25">
      <c r="A37" s="504"/>
      <c r="B37" s="504"/>
      <c r="C37" s="501"/>
      <c r="D37" s="498"/>
      <c r="E37" s="330"/>
      <c r="F37" s="336"/>
      <c r="G37" s="288" t="s">
        <v>879</v>
      </c>
      <c r="H37" s="289">
        <v>1</v>
      </c>
      <c r="I37" s="90">
        <v>0</v>
      </c>
      <c r="J37" s="58">
        <v>0</v>
      </c>
      <c r="K37" s="19">
        <v>0</v>
      </c>
      <c r="L37" s="19">
        <v>0</v>
      </c>
      <c r="M37" s="19">
        <v>0</v>
      </c>
      <c r="N37" s="19">
        <v>0</v>
      </c>
      <c r="O37" s="19">
        <v>0</v>
      </c>
      <c r="P37" s="19">
        <v>0</v>
      </c>
      <c r="Q37" s="19">
        <v>0</v>
      </c>
      <c r="R37" s="19">
        <v>0</v>
      </c>
      <c r="S37" s="19">
        <v>0</v>
      </c>
      <c r="T37" s="20">
        <v>0</v>
      </c>
      <c r="U37" s="287">
        <f t="shared" si="3"/>
        <v>0</v>
      </c>
    </row>
    <row r="38" spans="1:21" ht="23.25" customHeight="1" x14ac:dyDescent="0.25">
      <c r="A38" s="504"/>
      <c r="B38" s="504"/>
      <c r="C38" s="501"/>
      <c r="D38" s="498"/>
      <c r="E38" s="330"/>
      <c r="F38" s="292" t="s">
        <v>880</v>
      </c>
      <c r="G38" s="288" t="s">
        <v>48</v>
      </c>
      <c r="H38" s="289">
        <v>1</v>
      </c>
      <c r="I38" s="90">
        <v>0</v>
      </c>
      <c r="J38" s="58">
        <v>0</v>
      </c>
      <c r="K38" s="19">
        <v>0</v>
      </c>
      <c r="L38" s="19">
        <v>0</v>
      </c>
      <c r="M38" s="19">
        <v>0</v>
      </c>
      <c r="N38" s="19">
        <v>0</v>
      </c>
      <c r="O38" s="19">
        <v>0</v>
      </c>
      <c r="P38" s="19">
        <v>0</v>
      </c>
      <c r="Q38" s="19">
        <v>0</v>
      </c>
      <c r="R38" s="19">
        <v>0</v>
      </c>
      <c r="S38" s="19">
        <v>0</v>
      </c>
      <c r="T38" s="20">
        <v>0</v>
      </c>
      <c r="U38" s="287">
        <f t="shared" si="3"/>
        <v>0</v>
      </c>
    </row>
    <row r="39" spans="1:21" ht="23.25" customHeight="1" x14ac:dyDescent="0.25">
      <c r="A39" s="504"/>
      <c r="B39" s="504"/>
      <c r="C39" s="501"/>
      <c r="D39" s="498"/>
      <c r="E39" s="330"/>
      <c r="F39" s="338" t="s">
        <v>861</v>
      </c>
      <c r="G39" s="290" t="s">
        <v>862</v>
      </c>
      <c r="H39" s="289">
        <v>1</v>
      </c>
      <c r="I39" s="90">
        <v>0</v>
      </c>
      <c r="J39" s="58">
        <v>0</v>
      </c>
      <c r="K39" s="19">
        <v>0</v>
      </c>
      <c r="L39" s="19">
        <v>0</v>
      </c>
      <c r="M39" s="19">
        <v>0</v>
      </c>
      <c r="N39" s="19">
        <v>0</v>
      </c>
      <c r="O39" s="19">
        <v>0</v>
      </c>
      <c r="P39" s="19">
        <v>0</v>
      </c>
      <c r="Q39" s="19">
        <v>0</v>
      </c>
      <c r="R39" s="19">
        <v>0</v>
      </c>
      <c r="S39" s="19">
        <v>0</v>
      </c>
      <c r="T39" s="20">
        <v>0</v>
      </c>
      <c r="U39" s="287">
        <f t="shared" si="3"/>
        <v>0</v>
      </c>
    </row>
    <row r="40" spans="1:21" ht="23.25" customHeight="1" x14ac:dyDescent="0.25">
      <c r="A40" s="504"/>
      <c r="B40" s="504"/>
      <c r="C40" s="501"/>
      <c r="D40" s="498"/>
      <c r="E40" s="330"/>
      <c r="F40" s="339"/>
      <c r="G40" s="288" t="s">
        <v>881</v>
      </c>
      <c r="H40" s="289">
        <v>1</v>
      </c>
      <c r="I40" s="90">
        <v>0</v>
      </c>
      <c r="J40" s="58">
        <v>0</v>
      </c>
      <c r="K40" s="19">
        <v>0</v>
      </c>
      <c r="L40" s="19">
        <v>0</v>
      </c>
      <c r="M40" s="19">
        <v>0</v>
      </c>
      <c r="N40" s="19">
        <v>0</v>
      </c>
      <c r="O40" s="19">
        <v>0</v>
      </c>
      <c r="P40" s="19">
        <v>0</v>
      </c>
      <c r="Q40" s="19">
        <v>0</v>
      </c>
      <c r="R40" s="19">
        <v>0</v>
      </c>
      <c r="S40" s="19">
        <v>0</v>
      </c>
      <c r="T40" s="20">
        <v>0</v>
      </c>
      <c r="U40" s="287">
        <f t="shared" si="3"/>
        <v>0</v>
      </c>
    </row>
    <row r="41" spans="1:21" ht="23.25" customHeight="1" x14ac:dyDescent="0.25">
      <c r="A41" s="504"/>
      <c r="B41" s="504"/>
      <c r="C41" s="501"/>
      <c r="D41" s="498"/>
      <c r="E41" s="330"/>
      <c r="F41" s="293" t="s">
        <v>29</v>
      </c>
      <c r="G41" s="288" t="s">
        <v>30</v>
      </c>
      <c r="H41" s="289">
        <v>1</v>
      </c>
      <c r="I41" s="90">
        <v>0</v>
      </c>
      <c r="J41" s="58">
        <v>0</v>
      </c>
      <c r="K41" s="19">
        <v>0</v>
      </c>
      <c r="L41" s="19">
        <v>0</v>
      </c>
      <c r="M41" s="19">
        <v>0</v>
      </c>
      <c r="N41" s="19">
        <v>0</v>
      </c>
      <c r="O41" s="19">
        <v>0</v>
      </c>
      <c r="P41" s="19">
        <v>0</v>
      </c>
      <c r="Q41" s="19">
        <v>0</v>
      </c>
      <c r="R41" s="19">
        <v>0</v>
      </c>
      <c r="S41" s="19">
        <v>0</v>
      </c>
      <c r="T41" s="20">
        <v>0</v>
      </c>
      <c r="U41" s="287">
        <f t="shared" si="3"/>
        <v>0</v>
      </c>
    </row>
    <row r="42" spans="1:21" ht="23.25" customHeight="1" x14ac:dyDescent="0.25">
      <c r="A42" s="504"/>
      <c r="B42" s="504"/>
      <c r="C42" s="501"/>
      <c r="D42" s="498"/>
      <c r="E42" s="330"/>
      <c r="F42" s="293" t="s">
        <v>853</v>
      </c>
      <c r="G42" s="288" t="s">
        <v>32</v>
      </c>
      <c r="H42" s="289" t="s">
        <v>882</v>
      </c>
      <c r="I42" s="90">
        <v>0</v>
      </c>
      <c r="J42" s="58">
        <v>0</v>
      </c>
      <c r="K42" s="19">
        <v>0</v>
      </c>
      <c r="L42" s="19">
        <v>0</v>
      </c>
      <c r="M42" s="19">
        <v>0</v>
      </c>
      <c r="N42" s="19">
        <v>0</v>
      </c>
      <c r="O42" s="19">
        <v>0</v>
      </c>
      <c r="P42" s="19">
        <v>0</v>
      </c>
      <c r="Q42" s="19">
        <v>0</v>
      </c>
      <c r="R42" s="19">
        <v>0</v>
      </c>
      <c r="S42" s="19">
        <v>0</v>
      </c>
      <c r="T42" s="20">
        <v>0</v>
      </c>
      <c r="U42" s="287">
        <f t="shared" si="3"/>
        <v>0</v>
      </c>
    </row>
    <row r="43" spans="1:21" ht="23.25" customHeight="1" thickBot="1" x14ac:dyDescent="0.3">
      <c r="A43" s="505"/>
      <c r="B43" s="505"/>
      <c r="C43" s="502"/>
      <c r="D43" s="499"/>
      <c r="E43" s="506"/>
      <c r="F43" s="294" t="s">
        <v>33</v>
      </c>
      <c r="G43" s="295" t="s">
        <v>34</v>
      </c>
      <c r="H43" s="296">
        <v>1</v>
      </c>
      <c r="I43" s="91">
        <v>0</v>
      </c>
      <c r="J43" s="307">
        <v>0</v>
      </c>
      <c r="K43" s="27">
        <v>0</v>
      </c>
      <c r="L43" s="27">
        <v>0</v>
      </c>
      <c r="M43" s="27">
        <v>0</v>
      </c>
      <c r="N43" s="27">
        <v>0</v>
      </c>
      <c r="O43" s="27">
        <v>0</v>
      </c>
      <c r="P43" s="27">
        <v>0</v>
      </c>
      <c r="Q43" s="27">
        <v>0</v>
      </c>
      <c r="R43" s="27">
        <v>0</v>
      </c>
      <c r="S43" s="27">
        <v>0</v>
      </c>
      <c r="T43" s="28">
        <v>0</v>
      </c>
      <c r="U43" s="287">
        <f t="shared" si="3"/>
        <v>0</v>
      </c>
    </row>
    <row r="44" spans="1:21" ht="23.25" customHeight="1" x14ac:dyDescent="0.25">
      <c r="A44" s="306"/>
      <c r="B44" s="306"/>
      <c r="C44" s="303"/>
      <c r="D44" s="304"/>
    </row>
    <row r="45" spans="1:21" ht="23.25" customHeight="1" x14ac:dyDescent="0.25">
      <c r="A45" s="306"/>
      <c r="B45" s="306"/>
      <c r="C45" s="303"/>
      <c r="D45" s="304"/>
    </row>
    <row r="46" spans="1:21" ht="23.25" customHeight="1" x14ac:dyDescent="0.25">
      <c r="A46" s="306"/>
      <c r="B46" s="306"/>
      <c r="C46" s="303"/>
      <c r="D46" s="304"/>
    </row>
    <row r="47" spans="1:21" ht="23.25" customHeight="1" x14ac:dyDescent="0.25">
      <c r="A47" s="306"/>
      <c r="B47" s="306"/>
      <c r="C47" s="303"/>
      <c r="D47" s="304"/>
    </row>
    <row r="48" spans="1:21" ht="23.25" customHeight="1" x14ac:dyDescent="0.25">
      <c r="A48" s="306"/>
      <c r="B48" s="306"/>
      <c r="C48" s="303"/>
      <c r="D48" s="304"/>
    </row>
    <row r="49" spans="1:4" ht="23.25" customHeight="1" x14ac:dyDescent="0.25">
      <c r="A49" s="306"/>
      <c r="B49" s="306"/>
      <c r="C49" s="303"/>
      <c r="D49" s="304"/>
    </row>
    <row r="50" spans="1:4" ht="23.25" customHeight="1" x14ac:dyDescent="0.25">
      <c r="A50" s="306"/>
      <c r="B50" s="306"/>
      <c r="C50" s="303"/>
      <c r="D50" s="304"/>
    </row>
    <row r="51" spans="1:4" ht="23.25" customHeight="1" x14ac:dyDescent="0.25">
      <c r="A51" s="306"/>
      <c r="B51" s="306"/>
      <c r="C51" s="303"/>
      <c r="D51" s="304"/>
    </row>
    <row r="52" spans="1:4" ht="23.25" customHeight="1" x14ac:dyDescent="0.25">
      <c r="A52" s="306"/>
      <c r="B52" s="306"/>
      <c r="C52" s="303"/>
      <c r="D52" s="304"/>
    </row>
    <row r="53" spans="1:4" ht="23.25" customHeight="1" x14ac:dyDescent="0.25">
      <c r="A53" s="306"/>
      <c r="B53" s="306"/>
      <c r="C53" s="303"/>
      <c r="D53" s="304"/>
    </row>
    <row r="54" spans="1:4" ht="23.25" customHeight="1" x14ac:dyDescent="0.25">
      <c r="A54" s="306"/>
      <c r="B54" s="306"/>
      <c r="C54" s="303"/>
      <c r="D54" s="304"/>
    </row>
    <row r="55" spans="1:4" ht="23.25" customHeight="1" x14ac:dyDescent="0.25">
      <c r="A55" s="306"/>
      <c r="B55" s="306"/>
      <c r="C55" s="303"/>
      <c r="D55" s="304"/>
    </row>
    <row r="56" spans="1:4" ht="23.25" customHeight="1" x14ac:dyDescent="0.25">
      <c r="A56" s="306"/>
      <c r="B56" s="306"/>
      <c r="C56" s="303"/>
      <c r="D56" s="304"/>
    </row>
    <row r="57" spans="1:4" ht="23.25" customHeight="1" x14ac:dyDescent="0.25">
      <c r="A57" s="306"/>
      <c r="B57" s="306"/>
      <c r="C57" s="303"/>
      <c r="D57" s="304"/>
    </row>
    <row r="58" spans="1:4" ht="23.25" customHeight="1" x14ac:dyDescent="0.25">
      <c r="A58" s="306"/>
      <c r="B58" s="306"/>
      <c r="C58" s="303"/>
      <c r="D58" s="304"/>
    </row>
    <row r="59" spans="1:4" ht="23.25" customHeight="1" x14ac:dyDescent="0.25">
      <c r="A59" s="306"/>
      <c r="B59" s="306"/>
      <c r="C59" s="303"/>
      <c r="D59" s="304"/>
    </row>
    <row r="60" spans="1:4" ht="23.25" customHeight="1" x14ac:dyDescent="0.25">
      <c r="A60" s="306"/>
      <c r="B60" s="306"/>
      <c r="C60" s="303"/>
      <c r="D60" s="304"/>
    </row>
    <row r="61" spans="1:4" ht="23.25" customHeight="1" x14ac:dyDescent="0.25">
      <c r="A61" s="306"/>
      <c r="B61" s="306"/>
      <c r="C61" s="303"/>
      <c r="D61" s="305"/>
    </row>
    <row r="62" spans="1:4" ht="23.25" customHeight="1" x14ac:dyDescent="0.25">
      <c r="A62" s="306"/>
      <c r="B62" s="306"/>
      <c r="C62" s="303"/>
      <c r="D62" s="305"/>
    </row>
    <row r="63" spans="1:4" ht="23.25" customHeight="1" x14ac:dyDescent="0.25">
      <c r="A63" s="306"/>
      <c r="B63" s="306"/>
      <c r="C63" s="303"/>
      <c r="D63" s="305"/>
    </row>
    <row r="64" spans="1:4" ht="23.25" customHeight="1" x14ac:dyDescent="0.25">
      <c r="A64" s="306"/>
      <c r="B64" s="306"/>
      <c r="C64" s="303"/>
      <c r="D64" s="305"/>
    </row>
    <row r="65" spans="1:4" ht="23.25" customHeight="1" x14ac:dyDescent="0.25">
      <c r="A65" s="306"/>
      <c r="B65" s="306"/>
      <c r="C65" s="303"/>
      <c r="D65" s="305"/>
    </row>
    <row r="66" spans="1:4" ht="23.25" customHeight="1" x14ac:dyDescent="0.25">
      <c r="A66" s="306"/>
      <c r="B66" s="306"/>
      <c r="C66" s="303"/>
      <c r="D66" s="305"/>
    </row>
    <row r="67" spans="1:4" ht="23.25" customHeight="1" x14ac:dyDescent="0.25">
      <c r="A67" s="306"/>
      <c r="B67" s="306"/>
      <c r="C67" s="303"/>
      <c r="D67" s="305"/>
    </row>
    <row r="68" spans="1:4" ht="23.25" customHeight="1" x14ac:dyDescent="0.25">
      <c r="A68" s="306"/>
      <c r="B68" s="306"/>
      <c r="C68" s="303"/>
      <c r="D68" s="305"/>
    </row>
    <row r="69" spans="1:4" ht="23.25" customHeight="1" x14ac:dyDescent="0.25">
      <c r="A69" s="306"/>
      <c r="B69" s="306"/>
      <c r="C69" s="303"/>
      <c r="D69" s="305"/>
    </row>
    <row r="70" spans="1:4" ht="23.25" customHeight="1" x14ac:dyDescent="0.25">
      <c r="A70" s="306"/>
      <c r="B70" s="306"/>
      <c r="C70" s="303"/>
      <c r="D70" s="305"/>
    </row>
    <row r="71" spans="1:4" ht="23.25" customHeight="1" x14ac:dyDescent="0.25">
      <c r="A71" s="306"/>
      <c r="B71" s="306"/>
      <c r="C71" s="303"/>
      <c r="D71" s="305"/>
    </row>
    <row r="72" spans="1:4" ht="23.25" customHeight="1" x14ac:dyDescent="0.25">
      <c r="A72" s="306"/>
      <c r="B72" s="306"/>
      <c r="C72" s="303"/>
      <c r="D72" s="305"/>
    </row>
    <row r="73" spans="1:4" ht="23.25" customHeight="1" x14ac:dyDescent="0.25">
      <c r="A73" s="306"/>
      <c r="B73" s="306"/>
      <c r="C73" s="303"/>
    </row>
    <row r="74" spans="1:4" ht="23.25" customHeight="1" x14ac:dyDescent="0.25">
      <c r="A74" s="306"/>
      <c r="B74" s="306"/>
    </row>
    <row r="75" spans="1:4" ht="23.25" customHeight="1" x14ac:dyDescent="0.25">
      <c r="A75" s="306"/>
      <c r="B75" s="306"/>
    </row>
    <row r="76" spans="1:4" ht="23.25" customHeight="1" x14ac:dyDescent="0.25">
      <c r="A76" s="306"/>
      <c r="B76" s="306"/>
    </row>
    <row r="77" spans="1:4" ht="23.25" customHeight="1" x14ac:dyDescent="0.25">
      <c r="A77" s="306"/>
      <c r="B77" s="306"/>
    </row>
    <row r="78" spans="1:4" ht="23.25" customHeight="1" x14ac:dyDescent="0.25">
      <c r="A78" s="306"/>
      <c r="B78" s="306"/>
    </row>
    <row r="79" spans="1:4" ht="23.25" customHeight="1" x14ac:dyDescent="0.25">
      <c r="A79" s="306"/>
      <c r="B79" s="306"/>
    </row>
  </sheetData>
  <mergeCells count="17">
    <mergeCell ref="F11:F13"/>
    <mergeCell ref="D3:D43"/>
    <mergeCell ref="A1:H1"/>
    <mergeCell ref="C3:C43"/>
    <mergeCell ref="A3:B43"/>
    <mergeCell ref="I1:U1"/>
    <mergeCell ref="E17:E24"/>
    <mergeCell ref="F19:F21"/>
    <mergeCell ref="E25:E43"/>
    <mergeCell ref="F25:F26"/>
    <mergeCell ref="F27:F30"/>
    <mergeCell ref="F33:F34"/>
    <mergeCell ref="F35:F37"/>
    <mergeCell ref="F39:F40"/>
    <mergeCell ref="E3:E8"/>
    <mergeCell ref="F3:F8"/>
    <mergeCell ref="E9:E1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OBJETIVOS POR PROCESO</vt:lpstr>
      <vt:lpstr>RESOLUCIÓN 2003</vt:lpstr>
      <vt:lpstr>Matriz laboratorio</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2015-01-22T19:03:45Z</dcterms:created>
  <dcterms:modified xsi:type="dcterms:W3CDTF">2015-09-22T14:39:02Z</dcterms:modified>
</cp:coreProperties>
</file>