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8122014EscritorioAnterior\SGC G\SISTEMA DE GESTION DE CALIDAD\4. MEJORAMIENTO CONTINUO\4. MEJORAMIENTO CONTINUO\"/>
    </mc:Choice>
  </mc:AlternateContent>
  <bookViews>
    <workbookView xWindow="240" yWindow="75" windowWidth="20115" windowHeight="7995"/>
  </bookViews>
  <sheets>
    <sheet name="ENERO" sheetId="6" r:id="rId1"/>
    <sheet name="FEBRERO" sheetId="3" r:id="rId2"/>
    <sheet name="MARZO" sheetId="7" r:id="rId3"/>
    <sheet name="ABRIL" sheetId="8" r:id="rId4"/>
    <sheet name="MAYO" sheetId="9" r:id="rId5"/>
    <sheet name="JUNIO" sheetId="10" r:id="rId6"/>
    <sheet name="JULIO" sheetId="11" r:id="rId7"/>
    <sheet name="AGOSTO" sheetId="12" r:id="rId8"/>
    <sheet name="SEPTIEMBRE" sheetId="13" r:id="rId9"/>
    <sheet name="OCTUBRE" sheetId="14" r:id="rId10"/>
    <sheet name="NOVIEMBRE" sheetId="15" r:id="rId11"/>
    <sheet name="DICIEMBRE" sheetId="16" r:id="rId12"/>
  </sheets>
  <calcPr calcId="152511"/>
</workbook>
</file>

<file path=xl/calcChain.xml><?xml version="1.0" encoding="utf-8"?>
<calcChain xmlns="http://schemas.openxmlformats.org/spreadsheetml/2006/main">
  <c r="BD5" i="10" l="1"/>
  <c r="BH5" i="10" s="1"/>
  <c r="BD6" i="10"/>
  <c r="BD7" i="10"/>
  <c r="BD8" i="10"/>
  <c r="BF39" i="16"/>
  <c r="BE39" i="16"/>
  <c r="BD39" i="16"/>
  <c r="BH39" i="16" s="1"/>
  <c r="BC39" i="16"/>
  <c r="BB39" i="16"/>
  <c r="BA39" i="16"/>
  <c r="BG39" i="16" s="1"/>
  <c r="BF38" i="16"/>
  <c r="BE38" i="16"/>
  <c r="BD38" i="16"/>
  <c r="BH38" i="16" s="1"/>
  <c r="BC38" i="16"/>
  <c r="BB38" i="16"/>
  <c r="BA38" i="16"/>
  <c r="BG38" i="16" s="1"/>
  <c r="BF37" i="16"/>
  <c r="BE37" i="16"/>
  <c r="BD37" i="16"/>
  <c r="BH37" i="16" s="1"/>
  <c r="BC37" i="16"/>
  <c r="BB37" i="16"/>
  <c r="BA37" i="16"/>
  <c r="BG37" i="16" s="1"/>
  <c r="BF36" i="16"/>
  <c r="BE36" i="16"/>
  <c r="BD36" i="16"/>
  <c r="BC36" i="16"/>
  <c r="BB36" i="16"/>
  <c r="BA36" i="16"/>
  <c r="BG36" i="16" s="1"/>
  <c r="BF35" i="16"/>
  <c r="BE35" i="16"/>
  <c r="BD35" i="16"/>
  <c r="BH35" i="16" s="1"/>
  <c r="BC35" i="16"/>
  <c r="BB35" i="16"/>
  <c r="BA35" i="16"/>
  <c r="BF33" i="16"/>
  <c r="BE33" i="16"/>
  <c r="BD33" i="16"/>
  <c r="BH33" i="16" s="1"/>
  <c r="BC33" i="16"/>
  <c r="BB33" i="16"/>
  <c r="BA33" i="16"/>
  <c r="BG33" i="16" s="1"/>
  <c r="BF32" i="16"/>
  <c r="BE32" i="16"/>
  <c r="BD32" i="16"/>
  <c r="BH32" i="16" s="1"/>
  <c r="BC32" i="16"/>
  <c r="BB32" i="16"/>
  <c r="BA32" i="16"/>
  <c r="BG32" i="16" s="1"/>
  <c r="BF31" i="16"/>
  <c r="BE31" i="16"/>
  <c r="BD31" i="16"/>
  <c r="BH31" i="16" s="1"/>
  <c r="BC31" i="16"/>
  <c r="BB31" i="16"/>
  <c r="BA31" i="16"/>
  <c r="BG31" i="16" s="1"/>
  <c r="BF30" i="16"/>
  <c r="BE30" i="16"/>
  <c r="BD30" i="16"/>
  <c r="BC30" i="16"/>
  <c r="BB30" i="16"/>
  <c r="BA30" i="16"/>
  <c r="BF29" i="16"/>
  <c r="BF34" i="16" s="1"/>
  <c r="BE29" i="16"/>
  <c r="BD29" i="16"/>
  <c r="BH29" i="16" s="1"/>
  <c r="BC29" i="16"/>
  <c r="BC34" i="16" s="1"/>
  <c r="BB29" i="16"/>
  <c r="BB34" i="16" s="1"/>
  <c r="BA29" i="16"/>
  <c r="BG29" i="16" s="1"/>
  <c r="BF27" i="16"/>
  <c r="BE27" i="16"/>
  <c r="BD27" i="16"/>
  <c r="BH27" i="16" s="1"/>
  <c r="BC27" i="16"/>
  <c r="BB27" i="16"/>
  <c r="BA27" i="16"/>
  <c r="BG27" i="16" s="1"/>
  <c r="BF26" i="16"/>
  <c r="BE26" i="16"/>
  <c r="BD26" i="16"/>
  <c r="BH26" i="16" s="1"/>
  <c r="BC26" i="16"/>
  <c r="BB26" i="16"/>
  <c r="BA26" i="16"/>
  <c r="BG26" i="16" s="1"/>
  <c r="BF25" i="16"/>
  <c r="BE25" i="16"/>
  <c r="BD25" i="16"/>
  <c r="BH25" i="16" s="1"/>
  <c r="BC25" i="16"/>
  <c r="BB25" i="16"/>
  <c r="BA25" i="16"/>
  <c r="BG25" i="16" s="1"/>
  <c r="BF24" i="16"/>
  <c r="BE24" i="16"/>
  <c r="BD24" i="16"/>
  <c r="BH24" i="16" s="1"/>
  <c r="BC24" i="16"/>
  <c r="BB24" i="16"/>
  <c r="BA24" i="16"/>
  <c r="BG24" i="16" s="1"/>
  <c r="BF23" i="16"/>
  <c r="BE23" i="16"/>
  <c r="BD23" i="16"/>
  <c r="BH23" i="16" s="1"/>
  <c r="BC23" i="16"/>
  <c r="BB23" i="16"/>
  <c r="BA23" i="16"/>
  <c r="BG23" i="16" s="1"/>
  <c r="BG28" i="16" s="1"/>
  <c r="BF21" i="16"/>
  <c r="BE21" i="16"/>
  <c r="BD21" i="16"/>
  <c r="BH21" i="16" s="1"/>
  <c r="BC21" i="16"/>
  <c r="BB21" i="16"/>
  <c r="BA21" i="16"/>
  <c r="BG21" i="16" s="1"/>
  <c r="BF20" i="16"/>
  <c r="BE20" i="16"/>
  <c r="BD20" i="16"/>
  <c r="BH20" i="16" s="1"/>
  <c r="BC20" i="16"/>
  <c r="BB20" i="16"/>
  <c r="BA20" i="16"/>
  <c r="BG20" i="16" s="1"/>
  <c r="BF19" i="16"/>
  <c r="BE19" i="16"/>
  <c r="BD19" i="16"/>
  <c r="BH19" i="16" s="1"/>
  <c r="BC19" i="16"/>
  <c r="BB19" i="16"/>
  <c r="BA19" i="16"/>
  <c r="BG19" i="16" s="1"/>
  <c r="BF18" i="16"/>
  <c r="BE18" i="16"/>
  <c r="BD18" i="16"/>
  <c r="BH18" i="16" s="1"/>
  <c r="BC18" i="16"/>
  <c r="BB18" i="16"/>
  <c r="BA18" i="16"/>
  <c r="BG18" i="16" s="1"/>
  <c r="BF17" i="16"/>
  <c r="BE17" i="16"/>
  <c r="BD17" i="16"/>
  <c r="BC17" i="16"/>
  <c r="BB17" i="16"/>
  <c r="BA17" i="16"/>
  <c r="BF15" i="16"/>
  <c r="BE15" i="16"/>
  <c r="BD15" i="16"/>
  <c r="BH15" i="16" s="1"/>
  <c r="BC15" i="16"/>
  <c r="BB15" i="16"/>
  <c r="BA15" i="16"/>
  <c r="BG15" i="16" s="1"/>
  <c r="BF14" i="16"/>
  <c r="BE14" i="16"/>
  <c r="BD14" i="16"/>
  <c r="BH14" i="16" s="1"/>
  <c r="BC14" i="16"/>
  <c r="BB14" i="16"/>
  <c r="BA14" i="16"/>
  <c r="BG14" i="16" s="1"/>
  <c r="BF13" i="16"/>
  <c r="BE13" i="16"/>
  <c r="BD13" i="16"/>
  <c r="BH13" i="16" s="1"/>
  <c r="BC13" i="16"/>
  <c r="BB13" i="16"/>
  <c r="BA13" i="16"/>
  <c r="BG13" i="16" s="1"/>
  <c r="BF12" i="16"/>
  <c r="BE12" i="16"/>
  <c r="BD12" i="16"/>
  <c r="BC12" i="16"/>
  <c r="BB12" i="16"/>
  <c r="BA12" i="16"/>
  <c r="BG12" i="16" s="1"/>
  <c r="BF11" i="16"/>
  <c r="BE11" i="16"/>
  <c r="BD11" i="16"/>
  <c r="BH11" i="16" s="1"/>
  <c r="BC11" i="16"/>
  <c r="BB11" i="16"/>
  <c r="BA11" i="16"/>
  <c r="BF9" i="16"/>
  <c r="BE9" i="16"/>
  <c r="BD9" i="16"/>
  <c r="BH9" i="16" s="1"/>
  <c r="BC9" i="16"/>
  <c r="BB9" i="16"/>
  <c r="BA9" i="16"/>
  <c r="BG9" i="16" s="1"/>
  <c r="BF8" i="16"/>
  <c r="BE8" i="16"/>
  <c r="BD8" i="16"/>
  <c r="BH8" i="16" s="1"/>
  <c r="BC8" i="16"/>
  <c r="BB8" i="16"/>
  <c r="BA8" i="16"/>
  <c r="BG8" i="16" s="1"/>
  <c r="BF7" i="16"/>
  <c r="BE7" i="16"/>
  <c r="BD7" i="16"/>
  <c r="BH7" i="16" s="1"/>
  <c r="BC7" i="16"/>
  <c r="BB7" i="16"/>
  <c r="BA7" i="16"/>
  <c r="BG7" i="16" s="1"/>
  <c r="BF6" i="16"/>
  <c r="BE6" i="16"/>
  <c r="BD6" i="16"/>
  <c r="BH6" i="16" s="1"/>
  <c r="BC6" i="16"/>
  <c r="BB6" i="16"/>
  <c r="BA6" i="16"/>
  <c r="BG6" i="16" s="1"/>
  <c r="BF5" i="16"/>
  <c r="BF10" i="16" s="1"/>
  <c r="BE5" i="16"/>
  <c r="BD5" i="16"/>
  <c r="BH5" i="16" s="1"/>
  <c r="BC5" i="16"/>
  <c r="BC10" i="16" s="1"/>
  <c r="BB5" i="16"/>
  <c r="BB10" i="16" s="1"/>
  <c r="BA5" i="16"/>
  <c r="BG5" i="16" s="1"/>
  <c r="BF39" i="15"/>
  <c r="BE39" i="15"/>
  <c r="BD39" i="15"/>
  <c r="BH39" i="15" s="1"/>
  <c r="BC39" i="15"/>
  <c r="BB39" i="15"/>
  <c r="BA39" i="15"/>
  <c r="BG39" i="15" s="1"/>
  <c r="BF38" i="15"/>
  <c r="BE38" i="15"/>
  <c r="BD38" i="15"/>
  <c r="BH38" i="15" s="1"/>
  <c r="BC38" i="15"/>
  <c r="BB38" i="15"/>
  <c r="BA38" i="15"/>
  <c r="BG38" i="15" s="1"/>
  <c r="BF37" i="15"/>
  <c r="BE37" i="15"/>
  <c r="BD37" i="15"/>
  <c r="BH37" i="15" s="1"/>
  <c r="BC37" i="15"/>
  <c r="BB37" i="15"/>
  <c r="BA37" i="15"/>
  <c r="BG37" i="15" s="1"/>
  <c r="BF36" i="15"/>
  <c r="BE36" i="15"/>
  <c r="BD36" i="15"/>
  <c r="BC36" i="15"/>
  <c r="BB36" i="15"/>
  <c r="BA36" i="15"/>
  <c r="BG36" i="15" s="1"/>
  <c r="BF35" i="15"/>
  <c r="BE35" i="15"/>
  <c r="BD35" i="15"/>
  <c r="BH35" i="15" s="1"/>
  <c r="BC35" i="15"/>
  <c r="BB35" i="15"/>
  <c r="BA35" i="15"/>
  <c r="BF33" i="15"/>
  <c r="BE33" i="15"/>
  <c r="BD33" i="15"/>
  <c r="BH33" i="15" s="1"/>
  <c r="BC33" i="15"/>
  <c r="BB33" i="15"/>
  <c r="BA33" i="15"/>
  <c r="BG33" i="15" s="1"/>
  <c r="BF32" i="15"/>
  <c r="BE32" i="15"/>
  <c r="BD32" i="15"/>
  <c r="BH32" i="15" s="1"/>
  <c r="BC32" i="15"/>
  <c r="BB32" i="15"/>
  <c r="BA32" i="15"/>
  <c r="BG32" i="15" s="1"/>
  <c r="BF31" i="15"/>
  <c r="BE31" i="15"/>
  <c r="BD31" i="15"/>
  <c r="BH31" i="15" s="1"/>
  <c r="BC31" i="15"/>
  <c r="BB31" i="15"/>
  <c r="BA31" i="15"/>
  <c r="BG31" i="15" s="1"/>
  <c r="BF30" i="15"/>
  <c r="BE30" i="15"/>
  <c r="BD30" i="15"/>
  <c r="BC30" i="15"/>
  <c r="BB30" i="15"/>
  <c r="BA30" i="15"/>
  <c r="BG30" i="15" s="1"/>
  <c r="BF29" i="15"/>
  <c r="BF34" i="15" s="1"/>
  <c r="BE29" i="15"/>
  <c r="BD29" i="15"/>
  <c r="BH29" i="15" s="1"/>
  <c r="BC29" i="15"/>
  <c r="BC34" i="15" s="1"/>
  <c r="BB29" i="15"/>
  <c r="BB34" i="15" s="1"/>
  <c r="BA29" i="15"/>
  <c r="BG29" i="15" s="1"/>
  <c r="BF27" i="15"/>
  <c r="BE27" i="15"/>
  <c r="BD27" i="15"/>
  <c r="BH27" i="15" s="1"/>
  <c r="BC27" i="15"/>
  <c r="BB27" i="15"/>
  <c r="BA27" i="15"/>
  <c r="BG27" i="15" s="1"/>
  <c r="BF26" i="15"/>
  <c r="BE26" i="15"/>
  <c r="BD26" i="15"/>
  <c r="BH26" i="15" s="1"/>
  <c r="BC26" i="15"/>
  <c r="BB26" i="15"/>
  <c r="BA26" i="15"/>
  <c r="BG26" i="15" s="1"/>
  <c r="BF25" i="15"/>
  <c r="BE25" i="15"/>
  <c r="BD25" i="15"/>
  <c r="BH25" i="15" s="1"/>
  <c r="BC25" i="15"/>
  <c r="BB25" i="15"/>
  <c r="BA25" i="15"/>
  <c r="BG25" i="15" s="1"/>
  <c r="BF24" i="15"/>
  <c r="BE24" i="15"/>
  <c r="BD24" i="15"/>
  <c r="BH24" i="15" s="1"/>
  <c r="BC24" i="15"/>
  <c r="BB24" i="15"/>
  <c r="BA24" i="15"/>
  <c r="BG24" i="15" s="1"/>
  <c r="BF23" i="15"/>
  <c r="BE23" i="15"/>
  <c r="BD23" i="15"/>
  <c r="BH23" i="15" s="1"/>
  <c r="BC23" i="15"/>
  <c r="BB23" i="15"/>
  <c r="BA23" i="15"/>
  <c r="BG23" i="15" s="1"/>
  <c r="BF21" i="15"/>
  <c r="BE21" i="15"/>
  <c r="BD21" i="15"/>
  <c r="BH21" i="15" s="1"/>
  <c r="BC21" i="15"/>
  <c r="BB21" i="15"/>
  <c r="BA21" i="15"/>
  <c r="BG21" i="15" s="1"/>
  <c r="BF20" i="15"/>
  <c r="BE20" i="15"/>
  <c r="BD20" i="15"/>
  <c r="BH20" i="15" s="1"/>
  <c r="BC20" i="15"/>
  <c r="BB20" i="15"/>
  <c r="BA20" i="15"/>
  <c r="BG20" i="15" s="1"/>
  <c r="BF19" i="15"/>
  <c r="BE19" i="15"/>
  <c r="BD19" i="15"/>
  <c r="BH19" i="15" s="1"/>
  <c r="BC19" i="15"/>
  <c r="BB19" i="15"/>
  <c r="BA19" i="15"/>
  <c r="BG19" i="15" s="1"/>
  <c r="BF18" i="15"/>
  <c r="BE18" i="15"/>
  <c r="BD18" i="15"/>
  <c r="BH18" i="15" s="1"/>
  <c r="BC18" i="15"/>
  <c r="BB18" i="15"/>
  <c r="BA18" i="15"/>
  <c r="BG18" i="15" s="1"/>
  <c r="BF17" i="15"/>
  <c r="BE17" i="15"/>
  <c r="BD17" i="15"/>
  <c r="BC17" i="15"/>
  <c r="BB17" i="15"/>
  <c r="BA17" i="15"/>
  <c r="BF15" i="15"/>
  <c r="BE15" i="15"/>
  <c r="BD15" i="15"/>
  <c r="BH15" i="15" s="1"/>
  <c r="BC15" i="15"/>
  <c r="BB15" i="15"/>
  <c r="BA15" i="15"/>
  <c r="BG15" i="15" s="1"/>
  <c r="BF14" i="15"/>
  <c r="BE14" i="15"/>
  <c r="BD14" i="15"/>
  <c r="BH14" i="15" s="1"/>
  <c r="BC14" i="15"/>
  <c r="BB14" i="15"/>
  <c r="BA14" i="15"/>
  <c r="BG14" i="15" s="1"/>
  <c r="BF13" i="15"/>
  <c r="BE13" i="15"/>
  <c r="BD13" i="15"/>
  <c r="BH13" i="15" s="1"/>
  <c r="BC13" i="15"/>
  <c r="BB13" i="15"/>
  <c r="BA13" i="15"/>
  <c r="BG13" i="15" s="1"/>
  <c r="BF12" i="15"/>
  <c r="BE12" i="15"/>
  <c r="BD12" i="15"/>
  <c r="BC12" i="15"/>
  <c r="BB12" i="15"/>
  <c r="BA12" i="15"/>
  <c r="BG12" i="15" s="1"/>
  <c r="BF11" i="15"/>
  <c r="BE11" i="15"/>
  <c r="BD11" i="15"/>
  <c r="BH11" i="15" s="1"/>
  <c r="BC11" i="15"/>
  <c r="BB11" i="15"/>
  <c r="BA11" i="15"/>
  <c r="BA16" i="15" s="1"/>
  <c r="BF9" i="15"/>
  <c r="BE9" i="15"/>
  <c r="BD9" i="15"/>
  <c r="BH9" i="15" s="1"/>
  <c r="BC9" i="15"/>
  <c r="BB9" i="15"/>
  <c r="BA9" i="15"/>
  <c r="BG9" i="15" s="1"/>
  <c r="BF8" i="15"/>
  <c r="BE8" i="15"/>
  <c r="BD8" i="15"/>
  <c r="BH8" i="15" s="1"/>
  <c r="BC8" i="15"/>
  <c r="BB8" i="15"/>
  <c r="BA8" i="15"/>
  <c r="BG8" i="15" s="1"/>
  <c r="BF7" i="15"/>
  <c r="BE7" i="15"/>
  <c r="BD7" i="15"/>
  <c r="BH7" i="15" s="1"/>
  <c r="BC7" i="15"/>
  <c r="BB7" i="15"/>
  <c r="BA7" i="15"/>
  <c r="BG7" i="15" s="1"/>
  <c r="BF6" i="15"/>
  <c r="BE6" i="15"/>
  <c r="BD6" i="15"/>
  <c r="BC6" i="15"/>
  <c r="BB6" i="15"/>
  <c r="BA6" i="15"/>
  <c r="BF5" i="15"/>
  <c r="BF10" i="15" s="1"/>
  <c r="BE5" i="15"/>
  <c r="BD5" i="15"/>
  <c r="BH5" i="15" s="1"/>
  <c r="BC5" i="15"/>
  <c r="BC10" i="15" s="1"/>
  <c r="BB5" i="15"/>
  <c r="BB10" i="15" s="1"/>
  <c r="BA5" i="15"/>
  <c r="BG5" i="15" s="1"/>
  <c r="BF39" i="14"/>
  <c r="BE39" i="14"/>
  <c r="BD39" i="14"/>
  <c r="BH39" i="14" s="1"/>
  <c r="BC39" i="14"/>
  <c r="BB39" i="14"/>
  <c r="BA39" i="14"/>
  <c r="BG39" i="14" s="1"/>
  <c r="BF38" i="14"/>
  <c r="BE38" i="14"/>
  <c r="BD38" i="14"/>
  <c r="BH38" i="14" s="1"/>
  <c r="BC38" i="14"/>
  <c r="BB38" i="14"/>
  <c r="BA38" i="14"/>
  <c r="BG38" i="14" s="1"/>
  <c r="BF37" i="14"/>
  <c r="BE37" i="14"/>
  <c r="BD37" i="14"/>
  <c r="BH37" i="14" s="1"/>
  <c r="BC37" i="14"/>
  <c r="BB37" i="14"/>
  <c r="BA37" i="14"/>
  <c r="BG37" i="14" s="1"/>
  <c r="BF36" i="14"/>
  <c r="BE36" i="14"/>
  <c r="BD36" i="14"/>
  <c r="BH36" i="14" s="1"/>
  <c r="BC36" i="14"/>
  <c r="BB36" i="14"/>
  <c r="BA36" i="14"/>
  <c r="BG36" i="14" s="1"/>
  <c r="BF35" i="14"/>
  <c r="BE35" i="14"/>
  <c r="BD35" i="14"/>
  <c r="BH35" i="14" s="1"/>
  <c r="BC35" i="14"/>
  <c r="BB35" i="14"/>
  <c r="BA35" i="14"/>
  <c r="BF33" i="14"/>
  <c r="BE33" i="14"/>
  <c r="BD33" i="14"/>
  <c r="BH33" i="14" s="1"/>
  <c r="BC33" i="14"/>
  <c r="BB33" i="14"/>
  <c r="BA33" i="14"/>
  <c r="BG33" i="14" s="1"/>
  <c r="BF32" i="14"/>
  <c r="BE32" i="14"/>
  <c r="BD32" i="14"/>
  <c r="BH32" i="14" s="1"/>
  <c r="BC32" i="14"/>
  <c r="BB32" i="14"/>
  <c r="BA32" i="14"/>
  <c r="BG32" i="14" s="1"/>
  <c r="BF31" i="14"/>
  <c r="BE31" i="14"/>
  <c r="BD31" i="14"/>
  <c r="BH31" i="14" s="1"/>
  <c r="BC31" i="14"/>
  <c r="BB31" i="14"/>
  <c r="BA31" i="14"/>
  <c r="BG31" i="14" s="1"/>
  <c r="BF30" i="14"/>
  <c r="BE30" i="14"/>
  <c r="BD30" i="14"/>
  <c r="BC30" i="14"/>
  <c r="BB30" i="14"/>
  <c r="BA30" i="14"/>
  <c r="BG30" i="14" s="1"/>
  <c r="BF29" i="14"/>
  <c r="BF34" i="14" s="1"/>
  <c r="BE29" i="14"/>
  <c r="BD29" i="14"/>
  <c r="BH29" i="14" s="1"/>
  <c r="BC29" i="14"/>
  <c r="BB29" i="14"/>
  <c r="BB34" i="14" s="1"/>
  <c r="BA29" i="14"/>
  <c r="BG29" i="14" s="1"/>
  <c r="BF27" i="14"/>
  <c r="BE27" i="14"/>
  <c r="BD27" i="14"/>
  <c r="BH27" i="14" s="1"/>
  <c r="BC27" i="14"/>
  <c r="BB27" i="14"/>
  <c r="BA27" i="14"/>
  <c r="BG27" i="14" s="1"/>
  <c r="BF26" i="14"/>
  <c r="BE26" i="14"/>
  <c r="BD26" i="14"/>
  <c r="BH26" i="14" s="1"/>
  <c r="BC26" i="14"/>
  <c r="BB26" i="14"/>
  <c r="BA26" i="14"/>
  <c r="BG26" i="14" s="1"/>
  <c r="BF25" i="14"/>
  <c r="BE25" i="14"/>
  <c r="BD25" i="14"/>
  <c r="BH25" i="14" s="1"/>
  <c r="BC25" i="14"/>
  <c r="BB25" i="14"/>
  <c r="BA25" i="14"/>
  <c r="BG25" i="14" s="1"/>
  <c r="BF24" i="14"/>
  <c r="BE24" i="14"/>
  <c r="BD24" i="14"/>
  <c r="BC24" i="14"/>
  <c r="BB24" i="14"/>
  <c r="BA24" i="14"/>
  <c r="BG24" i="14" s="1"/>
  <c r="BF23" i="14"/>
  <c r="BE23" i="14"/>
  <c r="BD23" i="14"/>
  <c r="BH23" i="14" s="1"/>
  <c r="BC23" i="14"/>
  <c r="BC28" i="14" s="1"/>
  <c r="BB23" i="14"/>
  <c r="BA23" i="14"/>
  <c r="BG23" i="14" s="1"/>
  <c r="BG28" i="14" s="1"/>
  <c r="BF21" i="14"/>
  <c r="BE21" i="14"/>
  <c r="BD21" i="14"/>
  <c r="BH21" i="14" s="1"/>
  <c r="BC21" i="14"/>
  <c r="BB21" i="14"/>
  <c r="BA21" i="14"/>
  <c r="BG21" i="14" s="1"/>
  <c r="BF20" i="14"/>
  <c r="BE20" i="14"/>
  <c r="BD20" i="14"/>
  <c r="BH20" i="14" s="1"/>
  <c r="BC20" i="14"/>
  <c r="BB20" i="14"/>
  <c r="BA20" i="14"/>
  <c r="BG20" i="14" s="1"/>
  <c r="BF19" i="14"/>
  <c r="BE19" i="14"/>
  <c r="BD19" i="14"/>
  <c r="BH19" i="14" s="1"/>
  <c r="BC19" i="14"/>
  <c r="BB19" i="14"/>
  <c r="BA19" i="14"/>
  <c r="BG19" i="14" s="1"/>
  <c r="BF18" i="14"/>
  <c r="BE18" i="14"/>
  <c r="BD18" i="14"/>
  <c r="BH18" i="14" s="1"/>
  <c r="BC18" i="14"/>
  <c r="BB18" i="14"/>
  <c r="BA18" i="14"/>
  <c r="BF17" i="14"/>
  <c r="BE17" i="14"/>
  <c r="BD17" i="14"/>
  <c r="BC17" i="14"/>
  <c r="BC22" i="14" s="1"/>
  <c r="BB17" i="14"/>
  <c r="BA17" i="14"/>
  <c r="BG17" i="14" s="1"/>
  <c r="BF15" i="14"/>
  <c r="BE15" i="14"/>
  <c r="BD15" i="14"/>
  <c r="BH15" i="14" s="1"/>
  <c r="BC15" i="14"/>
  <c r="BB15" i="14"/>
  <c r="BA15" i="14"/>
  <c r="BG15" i="14" s="1"/>
  <c r="BF14" i="14"/>
  <c r="BE14" i="14"/>
  <c r="BD14" i="14"/>
  <c r="BH14" i="14" s="1"/>
  <c r="BC14" i="14"/>
  <c r="BB14" i="14"/>
  <c r="BA14" i="14"/>
  <c r="BG14" i="14" s="1"/>
  <c r="BF13" i="14"/>
  <c r="BE13" i="14"/>
  <c r="BD13" i="14"/>
  <c r="BH13" i="14" s="1"/>
  <c r="BC13" i="14"/>
  <c r="BB13" i="14"/>
  <c r="BA13" i="14"/>
  <c r="BG13" i="14" s="1"/>
  <c r="BF12" i="14"/>
  <c r="BE12" i="14"/>
  <c r="BD12" i="14"/>
  <c r="BH12" i="14" s="1"/>
  <c r="BC12" i="14"/>
  <c r="BB12" i="14"/>
  <c r="BA12" i="14"/>
  <c r="BG12" i="14" s="1"/>
  <c r="BF11" i="14"/>
  <c r="BE11" i="14"/>
  <c r="BD11" i="14"/>
  <c r="BH11" i="14" s="1"/>
  <c r="BH16" i="14" s="1"/>
  <c r="BC11" i="14"/>
  <c r="BB11" i="14"/>
  <c r="BA11" i="14"/>
  <c r="BF9" i="14"/>
  <c r="BE9" i="14"/>
  <c r="BD9" i="14"/>
  <c r="BH9" i="14" s="1"/>
  <c r="BC9" i="14"/>
  <c r="BB9" i="14"/>
  <c r="BA9" i="14"/>
  <c r="BG9" i="14" s="1"/>
  <c r="BF8" i="14"/>
  <c r="BE8" i="14"/>
  <c r="BD8" i="14"/>
  <c r="BH8" i="14" s="1"/>
  <c r="BC8" i="14"/>
  <c r="BB8" i="14"/>
  <c r="BA8" i="14"/>
  <c r="BG8" i="14" s="1"/>
  <c r="BF7" i="14"/>
  <c r="BE7" i="14"/>
  <c r="BD7" i="14"/>
  <c r="BH7" i="14" s="1"/>
  <c r="BC7" i="14"/>
  <c r="BB7" i="14"/>
  <c r="BA7" i="14"/>
  <c r="BG7" i="14" s="1"/>
  <c r="BF6" i="14"/>
  <c r="BE6" i="14"/>
  <c r="BD6" i="14"/>
  <c r="BC6" i="14"/>
  <c r="BB6" i="14"/>
  <c r="BA6" i="14"/>
  <c r="BG6" i="14" s="1"/>
  <c r="BF5" i="14"/>
  <c r="BF10" i="14" s="1"/>
  <c r="BE5" i="14"/>
  <c r="BD5" i="14"/>
  <c r="BH5" i="14" s="1"/>
  <c r="BC5" i="14"/>
  <c r="BB5" i="14"/>
  <c r="BB10" i="14" s="1"/>
  <c r="BA5" i="14"/>
  <c r="BG5" i="14" s="1"/>
  <c r="BF39" i="13"/>
  <c r="BE39" i="13"/>
  <c r="BD39" i="13"/>
  <c r="BH39" i="13" s="1"/>
  <c r="BC39" i="13"/>
  <c r="BB39" i="13"/>
  <c r="BA39" i="13"/>
  <c r="BG39" i="13" s="1"/>
  <c r="BF38" i="13"/>
  <c r="BE38" i="13"/>
  <c r="BD38" i="13"/>
  <c r="BH38" i="13" s="1"/>
  <c r="BC38" i="13"/>
  <c r="BB38" i="13"/>
  <c r="BA38" i="13"/>
  <c r="BG38" i="13" s="1"/>
  <c r="BF37" i="13"/>
  <c r="BE37" i="13"/>
  <c r="BD37" i="13"/>
  <c r="BH37" i="13" s="1"/>
  <c r="BC37" i="13"/>
  <c r="BB37" i="13"/>
  <c r="BA37" i="13"/>
  <c r="BG37" i="13" s="1"/>
  <c r="BF36" i="13"/>
  <c r="BE36" i="13"/>
  <c r="BD36" i="13"/>
  <c r="BC36" i="13"/>
  <c r="BB36" i="13"/>
  <c r="BA36" i="13"/>
  <c r="BG36" i="13" s="1"/>
  <c r="BF35" i="13"/>
  <c r="BE35" i="13"/>
  <c r="BD35" i="13"/>
  <c r="BH35" i="13" s="1"/>
  <c r="BC35" i="13"/>
  <c r="BB35" i="13"/>
  <c r="BA35" i="13"/>
  <c r="BG35" i="13" s="1"/>
  <c r="BG40" i="13" s="1"/>
  <c r="BF33" i="13"/>
  <c r="BE33" i="13"/>
  <c r="BD33" i="13"/>
  <c r="BH33" i="13" s="1"/>
  <c r="BC33" i="13"/>
  <c r="BB33" i="13"/>
  <c r="BA33" i="13"/>
  <c r="BG33" i="13" s="1"/>
  <c r="BF32" i="13"/>
  <c r="BE32" i="13"/>
  <c r="BD32" i="13"/>
  <c r="BH32" i="13" s="1"/>
  <c r="BC32" i="13"/>
  <c r="BB32" i="13"/>
  <c r="BA32" i="13"/>
  <c r="BG32" i="13" s="1"/>
  <c r="BF31" i="13"/>
  <c r="BE31" i="13"/>
  <c r="BD31" i="13"/>
  <c r="BH31" i="13" s="1"/>
  <c r="BC31" i="13"/>
  <c r="BB31" i="13"/>
  <c r="BA31" i="13"/>
  <c r="BG31" i="13" s="1"/>
  <c r="BF30" i="13"/>
  <c r="BE30" i="13"/>
  <c r="BD30" i="13"/>
  <c r="BC30" i="13"/>
  <c r="BB30" i="13"/>
  <c r="BA30" i="13"/>
  <c r="BG30" i="13" s="1"/>
  <c r="BF29" i="13"/>
  <c r="BE29" i="13"/>
  <c r="BD29" i="13"/>
  <c r="BH29" i="13" s="1"/>
  <c r="BC29" i="13"/>
  <c r="BC34" i="13" s="1"/>
  <c r="BB29" i="13"/>
  <c r="BA29" i="13"/>
  <c r="BG29" i="13" s="1"/>
  <c r="BF27" i="13"/>
  <c r="BE27" i="13"/>
  <c r="BD27" i="13"/>
  <c r="BH27" i="13" s="1"/>
  <c r="BC27" i="13"/>
  <c r="BB27" i="13"/>
  <c r="BA27" i="13"/>
  <c r="BG27" i="13" s="1"/>
  <c r="BF26" i="13"/>
  <c r="BE26" i="13"/>
  <c r="BD26" i="13"/>
  <c r="BH26" i="13" s="1"/>
  <c r="BC26" i="13"/>
  <c r="BB26" i="13"/>
  <c r="BA26" i="13"/>
  <c r="BG26" i="13" s="1"/>
  <c r="BF25" i="13"/>
  <c r="BE25" i="13"/>
  <c r="BD25" i="13"/>
  <c r="BH25" i="13" s="1"/>
  <c r="BC25" i="13"/>
  <c r="BB25" i="13"/>
  <c r="BA25" i="13"/>
  <c r="BG25" i="13" s="1"/>
  <c r="BF24" i="13"/>
  <c r="BE24" i="13"/>
  <c r="BD24" i="13"/>
  <c r="BH24" i="13" s="1"/>
  <c r="BC24" i="13"/>
  <c r="BB24" i="13"/>
  <c r="BA24" i="13"/>
  <c r="BF23" i="13"/>
  <c r="BE23" i="13"/>
  <c r="BD23" i="13"/>
  <c r="BD28" i="13" s="1"/>
  <c r="BC23" i="13"/>
  <c r="BB23" i="13"/>
  <c r="BA23" i="13"/>
  <c r="BG23" i="13" s="1"/>
  <c r="BF21" i="13"/>
  <c r="BE21" i="13"/>
  <c r="BD21" i="13"/>
  <c r="BH21" i="13" s="1"/>
  <c r="BC21" i="13"/>
  <c r="BB21" i="13"/>
  <c r="BA21" i="13"/>
  <c r="BG21" i="13" s="1"/>
  <c r="BF20" i="13"/>
  <c r="BE20" i="13"/>
  <c r="BD20" i="13"/>
  <c r="BH20" i="13" s="1"/>
  <c r="BC20" i="13"/>
  <c r="BB20" i="13"/>
  <c r="BA20" i="13"/>
  <c r="BG20" i="13" s="1"/>
  <c r="BF19" i="13"/>
  <c r="BE19" i="13"/>
  <c r="BD19" i="13"/>
  <c r="BH19" i="13" s="1"/>
  <c r="BC19" i="13"/>
  <c r="BB19" i="13"/>
  <c r="BA19" i="13"/>
  <c r="BG19" i="13" s="1"/>
  <c r="BF18" i="13"/>
  <c r="BE18" i="13"/>
  <c r="BD18" i="13"/>
  <c r="BC18" i="13"/>
  <c r="BB18" i="13"/>
  <c r="BA18" i="13"/>
  <c r="BG18" i="13" s="1"/>
  <c r="BF17" i="13"/>
  <c r="BE17" i="13"/>
  <c r="BD17" i="13"/>
  <c r="BH17" i="13" s="1"/>
  <c r="BC17" i="13"/>
  <c r="BB17" i="13"/>
  <c r="BA17" i="13"/>
  <c r="BF15" i="13"/>
  <c r="BE15" i="13"/>
  <c r="BD15" i="13"/>
  <c r="BH15" i="13" s="1"/>
  <c r="BC15" i="13"/>
  <c r="BB15" i="13"/>
  <c r="BA15" i="13"/>
  <c r="BG15" i="13" s="1"/>
  <c r="BF14" i="13"/>
  <c r="BE14" i="13"/>
  <c r="BD14" i="13"/>
  <c r="BH14" i="13" s="1"/>
  <c r="BC14" i="13"/>
  <c r="BB14" i="13"/>
  <c r="BA14" i="13"/>
  <c r="BG14" i="13" s="1"/>
  <c r="BF13" i="13"/>
  <c r="BE13" i="13"/>
  <c r="BD13" i="13"/>
  <c r="BH13" i="13" s="1"/>
  <c r="BC13" i="13"/>
  <c r="BB13" i="13"/>
  <c r="BA13" i="13"/>
  <c r="BG13" i="13" s="1"/>
  <c r="BF12" i="13"/>
  <c r="BE12" i="13"/>
  <c r="BD12" i="13"/>
  <c r="BC12" i="13"/>
  <c r="BB12" i="13"/>
  <c r="BA12" i="13"/>
  <c r="BG12" i="13" s="1"/>
  <c r="BF11" i="13"/>
  <c r="BE11" i="13"/>
  <c r="BD11" i="13"/>
  <c r="BH11" i="13" s="1"/>
  <c r="BC11" i="13"/>
  <c r="BB11" i="13"/>
  <c r="BA11" i="13"/>
  <c r="BG11" i="13" s="1"/>
  <c r="BF9" i="13"/>
  <c r="BE9" i="13"/>
  <c r="BD9" i="13"/>
  <c r="BH9" i="13" s="1"/>
  <c r="BC9" i="13"/>
  <c r="BB9" i="13"/>
  <c r="BA9" i="13"/>
  <c r="BG9" i="13" s="1"/>
  <c r="BF8" i="13"/>
  <c r="BE8" i="13"/>
  <c r="BD8" i="13"/>
  <c r="BH8" i="13" s="1"/>
  <c r="BC8" i="13"/>
  <c r="BB8" i="13"/>
  <c r="BA8" i="13"/>
  <c r="BG8" i="13" s="1"/>
  <c r="BF7" i="13"/>
  <c r="BE7" i="13"/>
  <c r="BD7" i="13"/>
  <c r="BH7" i="13" s="1"/>
  <c r="BC7" i="13"/>
  <c r="BB7" i="13"/>
  <c r="BA7" i="13"/>
  <c r="BG7" i="13" s="1"/>
  <c r="BF6" i="13"/>
  <c r="BE6" i="13"/>
  <c r="BD6" i="13"/>
  <c r="BC6" i="13"/>
  <c r="BB6" i="13"/>
  <c r="BA6" i="13"/>
  <c r="BG6" i="13" s="1"/>
  <c r="BF5" i="13"/>
  <c r="BE5" i="13"/>
  <c r="BD5" i="13"/>
  <c r="BH5" i="13" s="1"/>
  <c r="BC5" i="13"/>
  <c r="BC10" i="13" s="1"/>
  <c r="BB5" i="13"/>
  <c r="BA5" i="13"/>
  <c r="BG5" i="13" s="1"/>
  <c r="BG10" i="13" s="1"/>
  <c r="BF39" i="12"/>
  <c r="BE39" i="12"/>
  <c r="BD39" i="12"/>
  <c r="BH39" i="12" s="1"/>
  <c r="BC39" i="12"/>
  <c r="BB39" i="12"/>
  <c r="BA39" i="12"/>
  <c r="BG39" i="12" s="1"/>
  <c r="BF38" i="12"/>
  <c r="BE38" i="12"/>
  <c r="BD38" i="12"/>
  <c r="BH38" i="12" s="1"/>
  <c r="BC38" i="12"/>
  <c r="BB38" i="12"/>
  <c r="BA38" i="12"/>
  <c r="BG38" i="12" s="1"/>
  <c r="BF37" i="12"/>
  <c r="BE37" i="12"/>
  <c r="BD37" i="12"/>
  <c r="BH37" i="12" s="1"/>
  <c r="BC37" i="12"/>
  <c r="BB37" i="12"/>
  <c r="BA37" i="12"/>
  <c r="BG37" i="12" s="1"/>
  <c r="BF36" i="12"/>
  <c r="BE36" i="12"/>
  <c r="BD36" i="12"/>
  <c r="BH36" i="12" s="1"/>
  <c r="BC36" i="12"/>
  <c r="BB36" i="12"/>
  <c r="BA36" i="12"/>
  <c r="BG36" i="12" s="1"/>
  <c r="BF35" i="12"/>
  <c r="BE35" i="12"/>
  <c r="BD35" i="12"/>
  <c r="BH35" i="12" s="1"/>
  <c r="BC35" i="12"/>
  <c r="BC40" i="12" s="1"/>
  <c r="BB35" i="12"/>
  <c r="BA35" i="12"/>
  <c r="BF33" i="12"/>
  <c r="BE33" i="12"/>
  <c r="BD33" i="12"/>
  <c r="BH33" i="12" s="1"/>
  <c r="BC33" i="12"/>
  <c r="BB33" i="12"/>
  <c r="BA33" i="12"/>
  <c r="BG33" i="12" s="1"/>
  <c r="BF32" i="12"/>
  <c r="BE32" i="12"/>
  <c r="BD32" i="12"/>
  <c r="BH32" i="12" s="1"/>
  <c r="BC32" i="12"/>
  <c r="BB32" i="12"/>
  <c r="BA32" i="12"/>
  <c r="BG32" i="12" s="1"/>
  <c r="BF31" i="12"/>
  <c r="BE31" i="12"/>
  <c r="BD31" i="12"/>
  <c r="BH31" i="12" s="1"/>
  <c r="BC31" i="12"/>
  <c r="BB31" i="12"/>
  <c r="BA31" i="12"/>
  <c r="BG31" i="12" s="1"/>
  <c r="BF30" i="12"/>
  <c r="BE30" i="12"/>
  <c r="BD30" i="12"/>
  <c r="BH30" i="12" s="1"/>
  <c r="BC30" i="12"/>
  <c r="BB30" i="12"/>
  <c r="BA30" i="12"/>
  <c r="BG30" i="12" s="1"/>
  <c r="BF29" i="12"/>
  <c r="BF34" i="12" s="1"/>
  <c r="BE29" i="12"/>
  <c r="BD29" i="12"/>
  <c r="BH29" i="12" s="1"/>
  <c r="BC29" i="12"/>
  <c r="BC34" i="12" s="1"/>
  <c r="BB29" i="12"/>
  <c r="BB34" i="12" s="1"/>
  <c r="BA29" i="12"/>
  <c r="BG29" i="12" s="1"/>
  <c r="BF27" i="12"/>
  <c r="BE27" i="12"/>
  <c r="BD27" i="12"/>
  <c r="BH27" i="12" s="1"/>
  <c r="BC27" i="12"/>
  <c r="BB27" i="12"/>
  <c r="BA27" i="12"/>
  <c r="BG27" i="12" s="1"/>
  <c r="BF26" i="12"/>
  <c r="BE26" i="12"/>
  <c r="BD26" i="12"/>
  <c r="BH26" i="12" s="1"/>
  <c r="BC26" i="12"/>
  <c r="BB26" i="12"/>
  <c r="BA26" i="12"/>
  <c r="BG26" i="12" s="1"/>
  <c r="BF25" i="12"/>
  <c r="BE25" i="12"/>
  <c r="BD25" i="12"/>
  <c r="BH25" i="12" s="1"/>
  <c r="BC25" i="12"/>
  <c r="BB25" i="12"/>
  <c r="BA25" i="12"/>
  <c r="BG25" i="12" s="1"/>
  <c r="BF24" i="12"/>
  <c r="BE24" i="12"/>
  <c r="BD24" i="12"/>
  <c r="BH24" i="12" s="1"/>
  <c r="BC24" i="12"/>
  <c r="BB24" i="12"/>
  <c r="BA24" i="12"/>
  <c r="BG24" i="12" s="1"/>
  <c r="BF23" i="12"/>
  <c r="BE23" i="12"/>
  <c r="BD23" i="12"/>
  <c r="BH23" i="12" s="1"/>
  <c r="BC23" i="12"/>
  <c r="BC28" i="12" s="1"/>
  <c r="BB23" i="12"/>
  <c r="BA23" i="12"/>
  <c r="BG23" i="12" s="1"/>
  <c r="BF21" i="12"/>
  <c r="BE21" i="12"/>
  <c r="BD21" i="12"/>
  <c r="BH21" i="12" s="1"/>
  <c r="BC21" i="12"/>
  <c r="BB21" i="12"/>
  <c r="BA21" i="12"/>
  <c r="BG21" i="12" s="1"/>
  <c r="BF20" i="12"/>
  <c r="BE20" i="12"/>
  <c r="BD20" i="12"/>
  <c r="BH20" i="12" s="1"/>
  <c r="BC20" i="12"/>
  <c r="BB20" i="12"/>
  <c r="BA20" i="12"/>
  <c r="BG20" i="12" s="1"/>
  <c r="BF19" i="12"/>
  <c r="BE19" i="12"/>
  <c r="BD19" i="12"/>
  <c r="BH19" i="12" s="1"/>
  <c r="BC19" i="12"/>
  <c r="BB19" i="12"/>
  <c r="BA19" i="12"/>
  <c r="BG19" i="12" s="1"/>
  <c r="BF18" i="12"/>
  <c r="BE18" i="12"/>
  <c r="BD18" i="12"/>
  <c r="BH18" i="12" s="1"/>
  <c r="BC18" i="12"/>
  <c r="BB18" i="12"/>
  <c r="BA18" i="12"/>
  <c r="BG18" i="12" s="1"/>
  <c r="BF17" i="12"/>
  <c r="BE17" i="12"/>
  <c r="BD17" i="12"/>
  <c r="BC17" i="12"/>
  <c r="BB17" i="12"/>
  <c r="BA17" i="12"/>
  <c r="BF15" i="12"/>
  <c r="BE15" i="12"/>
  <c r="BD15" i="12"/>
  <c r="BH15" i="12" s="1"/>
  <c r="BC15" i="12"/>
  <c r="BB15" i="12"/>
  <c r="BA15" i="12"/>
  <c r="BG15" i="12" s="1"/>
  <c r="BF14" i="12"/>
  <c r="BE14" i="12"/>
  <c r="BD14" i="12"/>
  <c r="BH14" i="12" s="1"/>
  <c r="BC14" i="12"/>
  <c r="BB14" i="12"/>
  <c r="BA14" i="12"/>
  <c r="BG14" i="12" s="1"/>
  <c r="BF13" i="12"/>
  <c r="BE13" i="12"/>
  <c r="BD13" i="12"/>
  <c r="BH13" i="12" s="1"/>
  <c r="BC13" i="12"/>
  <c r="BB13" i="12"/>
  <c r="BA13" i="12"/>
  <c r="BG13" i="12" s="1"/>
  <c r="BF12" i="12"/>
  <c r="BE12" i="12"/>
  <c r="BD12" i="12"/>
  <c r="BC12" i="12"/>
  <c r="BB12" i="12"/>
  <c r="BA12" i="12"/>
  <c r="BG12" i="12" s="1"/>
  <c r="BF11" i="12"/>
  <c r="BE11" i="12"/>
  <c r="BD11" i="12"/>
  <c r="BH11" i="12" s="1"/>
  <c r="BC11" i="12"/>
  <c r="BB11" i="12"/>
  <c r="BA11" i="12"/>
  <c r="BF9" i="12"/>
  <c r="BE9" i="12"/>
  <c r="BD9" i="12"/>
  <c r="BH9" i="12" s="1"/>
  <c r="BC9" i="12"/>
  <c r="BB9" i="12"/>
  <c r="BA9" i="12"/>
  <c r="BG9" i="12" s="1"/>
  <c r="BF8" i="12"/>
  <c r="BE8" i="12"/>
  <c r="BD8" i="12"/>
  <c r="BH8" i="12" s="1"/>
  <c r="BC8" i="12"/>
  <c r="BB8" i="12"/>
  <c r="BA8" i="12"/>
  <c r="BG8" i="12" s="1"/>
  <c r="BF7" i="12"/>
  <c r="BE7" i="12"/>
  <c r="BD7" i="12"/>
  <c r="BH7" i="12" s="1"/>
  <c r="BC7" i="12"/>
  <c r="BB7" i="12"/>
  <c r="BA7" i="12"/>
  <c r="BG7" i="12" s="1"/>
  <c r="BF6" i="12"/>
  <c r="BE6" i="12"/>
  <c r="BD6" i="12"/>
  <c r="BC6" i="12"/>
  <c r="BB6" i="12"/>
  <c r="BA6" i="12"/>
  <c r="BG6" i="12" s="1"/>
  <c r="BF5" i="12"/>
  <c r="BF10" i="12" s="1"/>
  <c r="BE5" i="12"/>
  <c r="BD5" i="12"/>
  <c r="BH5" i="12" s="1"/>
  <c r="BC5" i="12"/>
  <c r="BC10" i="12" s="1"/>
  <c r="BB5" i="12"/>
  <c r="BB10" i="12" s="1"/>
  <c r="BA5" i="12"/>
  <c r="BG5" i="12" s="1"/>
  <c r="BF39" i="11"/>
  <c r="BE39" i="11"/>
  <c r="BD39" i="11"/>
  <c r="BH39" i="11" s="1"/>
  <c r="BC39" i="11"/>
  <c r="BB39" i="11"/>
  <c r="BA39" i="11"/>
  <c r="BG39" i="11" s="1"/>
  <c r="BF38" i="11"/>
  <c r="BE38" i="11"/>
  <c r="BD38" i="11"/>
  <c r="BH38" i="11" s="1"/>
  <c r="BC38" i="11"/>
  <c r="BB38" i="11"/>
  <c r="BA38" i="11"/>
  <c r="BG38" i="11" s="1"/>
  <c r="BF37" i="11"/>
  <c r="BE37" i="11"/>
  <c r="BD37" i="11"/>
  <c r="BH37" i="11" s="1"/>
  <c r="BC37" i="11"/>
  <c r="BB37" i="11"/>
  <c r="BA37" i="11"/>
  <c r="BG37" i="11" s="1"/>
  <c r="BF36" i="11"/>
  <c r="BE36" i="11"/>
  <c r="BD36" i="11"/>
  <c r="BC36" i="11"/>
  <c r="BB36" i="11"/>
  <c r="BA36" i="11"/>
  <c r="BG36" i="11" s="1"/>
  <c r="BF35" i="11"/>
  <c r="BE35" i="11"/>
  <c r="BE40" i="11" s="1"/>
  <c r="BD35" i="11"/>
  <c r="BH35" i="11" s="1"/>
  <c r="BC35" i="11"/>
  <c r="BB35" i="11"/>
  <c r="BA35" i="11"/>
  <c r="BA40" i="11" s="1"/>
  <c r="BF33" i="11"/>
  <c r="BE33" i="11"/>
  <c r="BD33" i="11"/>
  <c r="BH33" i="11" s="1"/>
  <c r="BC33" i="11"/>
  <c r="BB33" i="11"/>
  <c r="BA33" i="11"/>
  <c r="BG33" i="11" s="1"/>
  <c r="BF32" i="11"/>
  <c r="BE32" i="11"/>
  <c r="BD32" i="11"/>
  <c r="BH32" i="11" s="1"/>
  <c r="BC32" i="11"/>
  <c r="BB32" i="11"/>
  <c r="BA32" i="11"/>
  <c r="BG32" i="11" s="1"/>
  <c r="BF31" i="11"/>
  <c r="BE31" i="11"/>
  <c r="BD31" i="11"/>
  <c r="BH31" i="11" s="1"/>
  <c r="BC31" i="11"/>
  <c r="BB31" i="11"/>
  <c r="BA31" i="11"/>
  <c r="BG31" i="11" s="1"/>
  <c r="BF30" i="11"/>
  <c r="BE30" i="11"/>
  <c r="BD30" i="11"/>
  <c r="BC30" i="11"/>
  <c r="BB30" i="11"/>
  <c r="BA30" i="11"/>
  <c r="BG30" i="11" s="1"/>
  <c r="BF29" i="11"/>
  <c r="BF34" i="11" s="1"/>
  <c r="BE29" i="11"/>
  <c r="BD29" i="11"/>
  <c r="BH29" i="11" s="1"/>
  <c r="BC29" i="11"/>
  <c r="BC34" i="11" s="1"/>
  <c r="BB29" i="11"/>
  <c r="BB34" i="11" s="1"/>
  <c r="BA29" i="11"/>
  <c r="BG29" i="11" s="1"/>
  <c r="BF27" i="11"/>
  <c r="BE27" i="11"/>
  <c r="BD27" i="11"/>
  <c r="BH27" i="11" s="1"/>
  <c r="BC27" i="11"/>
  <c r="BB27" i="11"/>
  <c r="BA27" i="11"/>
  <c r="BG27" i="11" s="1"/>
  <c r="BF26" i="11"/>
  <c r="BE26" i="11"/>
  <c r="BD26" i="11"/>
  <c r="BH26" i="11" s="1"/>
  <c r="BC26" i="11"/>
  <c r="BB26" i="11"/>
  <c r="BA26" i="11"/>
  <c r="BG26" i="11" s="1"/>
  <c r="BF25" i="11"/>
  <c r="BE25" i="11"/>
  <c r="BD25" i="11"/>
  <c r="BH25" i="11" s="1"/>
  <c r="BC25" i="11"/>
  <c r="BB25" i="11"/>
  <c r="BA25" i="11"/>
  <c r="BG25" i="11" s="1"/>
  <c r="BF24" i="11"/>
  <c r="BE24" i="11"/>
  <c r="BD24" i="11"/>
  <c r="BH24" i="11" s="1"/>
  <c r="BC24" i="11"/>
  <c r="BB24" i="11"/>
  <c r="BA24" i="11"/>
  <c r="BG24" i="11" s="1"/>
  <c r="BF23" i="11"/>
  <c r="BE23" i="11"/>
  <c r="BD23" i="11"/>
  <c r="BH23" i="11" s="1"/>
  <c r="BC23" i="11"/>
  <c r="BC28" i="11" s="1"/>
  <c r="BB23" i="11"/>
  <c r="BA23" i="11"/>
  <c r="BG23" i="11" s="1"/>
  <c r="BF21" i="11"/>
  <c r="BE21" i="11"/>
  <c r="BD21" i="11"/>
  <c r="BH21" i="11" s="1"/>
  <c r="BC21" i="11"/>
  <c r="BB21" i="11"/>
  <c r="BA21" i="11"/>
  <c r="BG21" i="11" s="1"/>
  <c r="BF20" i="11"/>
  <c r="BE20" i="11"/>
  <c r="BD20" i="11"/>
  <c r="BH20" i="11" s="1"/>
  <c r="BC20" i="11"/>
  <c r="BB20" i="11"/>
  <c r="BA20" i="11"/>
  <c r="BG20" i="11" s="1"/>
  <c r="BF19" i="11"/>
  <c r="BE19" i="11"/>
  <c r="BD19" i="11"/>
  <c r="BH19" i="11" s="1"/>
  <c r="BC19" i="11"/>
  <c r="BB19" i="11"/>
  <c r="BA19" i="11"/>
  <c r="BG19" i="11" s="1"/>
  <c r="BF18" i="11"/>
  <c r="BE18" i="11"/>
  <c r="BD18" i="11"/>
  <c r="BH18" i="11" s="1"/>
  <c r="BC18" i="11"/>
  <c r="BB18" i="11"/>
  <c r="BA18" i="11"/>
  <c r="BG18" i="11" s="1"/>
  <c r="BF17" i="11"/>
  <c r="BE17" i="11"/>
  <c r="BE22" i="11" s="1"/>
  <c r="BD17" i="11"/>
  <c r="BC17" i="11"/>
  <c r="BB17" i="11"/>
  <c r="BA17" i="11"/>
  <c r="BA22" i="11" s="1"/>
  <c r="BF15" i="11"/>
  <c r="BE15" i="11"/>
  <c r="BD15" i="11"/>
  <c r="BH15" i="11" s="1"/>
  <c r="BC15" i="11"/>
  <c r="BB15" i="11"/>
  <c r="BA15" i="11"/>
  <c r="BG15" i="11" s="1"/>
  <c r="BF14" i="11"/>
  <c r="BE14" i="11"/>
  <c r="BD14" i="11"/>
  <c r="BH14" i="11" s="1"/>
  <c r="BC14" i="11"/>
  <c r="BB14" i="11"/>
  <c r="BA14" i="11"/>
  <c r="BG14" i="11" s="1"/>
  <c r="BF13" i="11"/>
  <c r="BE13" i="11"/>
  <c r="BD13" i="11"/>
  <c r="BH13" i="11" s="1"/>
  <c r="BC13" i="11"/>
  <c r="BB13" i="11"/>
  <c r="BA13" i="11"/>
  <c r="BG13" i="11" s="1"/>
  <c r="BF12" i="11"/>
  <c r="BE12" i="11"/>
  <c r="BD12" i="11"/>
  <c r="BC12" i="11"/>
  <c r="BB12" i="11"/>
  <c r="BA12" i="11"/>
  <c r="BG12" i="11" s="1"/>
  <c r="BF11" i="11"/>
  <c r="BE11" i="11"/>
  <c r="BE16" i="11" s="1"/>
  <c r="BD11" i="11"/>
  <c r="BH11" i="11" s="1"/>
  <c r="BC11" i="11"/>
  <c r="BB11" i="11"/>
  <c r="BA11" i="11"/>
  <c r="BA16" i="11" s="1"/>
  <c r="BF9" i="11"/>
  <c r="BE9" i="11"/>
  <c r="BD9" i="11"/>
  <c r="BH9" i="11" s="1"/>
  <c r="BC9" i="11"/>
  <c r="BB9" i="11"/>
  <c r="BA9" i="11"/>
  <c r="BG9" i="11" s="1"/>
  <c r="BF8" i="11"/>
  <c r="BE8" i="11"/>
  <c r="BD8" i="11"/>
  <c r="BH8" i="11" s="1"/>
  <c r="BC8" i="11"/>
  <c r="BB8" i="11"/>
  <c r="BA8" i="11"/>
  <c r="BG8" i="11" s="1"/>
  <c r="BF7" i="11"/>
  <c r="BE7" i="11"/>
  <c r="BD7" i="11"/>
  <c r="BH7" i="11" s="1"/>
  <c r="BC7" i="11"/>
  <c r="BB7" i="11"/>
  <c r="BA7" i="11"/>
  <c r="BG7" i="11" s="1"/>
  <c r="BF6" i="11"/>
  <c r="BE6" i="11"/>
  <c r="BD6" i="11"/>
  <c r="BC6" i="11"/>
  <c r="BB6" i="11"/>
  <c r="BA6" i="11"/>
  <c r="BG6" i="11" s="1"/>
  <c r="BF5" i="11"/>
  <c r="BF10" i="11" s="1"/>
  <c r="BE5" i="11"/>
  <c r="BD5" i="11"/>
  <c r="BH5" i="11" s="1"/>
  <c r="BC5" i="11"/>
  <c r="BC10" i="11" s="1"/>
  <c r="BB5" i="11"/>
  <c r="BB10" i="11" s="1"/>
  <c r="BA5" i="11"/>
  <c r="BG5" i="11" s="1"/>
  <c r="BG10" i="11" s="1"/>
  <c r="BF35" i="10"/>
  <c r="BE35" i="10"/>
  <c r="BD35" i="10"/>
  <c r="BH35" i="10" s="1"/>
  <c r="BC35" i="10"/>
  <c r="BB35" i="10"/>
  <c r="BA35" i="10"/>
  <c r="BG35" i="10" s="1"/>
  <c r="BF34" i="10"/>
  <c r="BE34" i="10"/>
  <c r="BD34" i="10"/>
  <c r="BH34" i="10" s="1"/>
  <c r="BC34" i="10"/>
  <c r="BB34" i="10"/>
  <c r="BA34" i="10"/>
  <c r="BG34" i="10" s="1"/>
  <c r="BF33" i="10"/>
  <c r="BE33" i="10"/>
  <c r="BD33" i="10"/>
  <c r="BH33" i="10" s="1"/>
  <c r="BC33" i="10"/>
  <c r="BB33" i="10"/>
  <c r="BA33" i="10"/>
  <c r="BG33" i="10" s="1"/>
  <c r="BF32" i="10"/>
  <c r="BE32" i="10"/>
  <c r="BD32" i="10"/>
  <c r="BH32" i="10" s="1"/>
  <c r="BC32" i="10"/>
  <c r="BB32" i="10"/>
  <c r="BA32" i="10"/>
  <c r="BG32" i="10" s="1"/>
  <c r="BF31" i="10"/>
  <c r="BE31" i="10"/>
  <c r="BE36" i="10" s="1"/>
  <c r="BD31" i="10"/>
  <c r="BH31" i="10" s="1"/>
  <c r="BC31" i="10"/>
  <c r="BB31" i="10"/>
  <c r="BA31" i="10"/>
  <c r="BA36" i="10" s="1"/>
  <c r="BF29" i="10"/>
  <c r="BE29" i="10"/>
  <c r="BD29" i="10"/>
  <c r="BH29" i="10" s="1"/>
  <c r="BC29" i="10"/>
  <c r="BB29" i="10"/>
  <c r="BA29" i="10"/>
  <c r="BG29" i="10" s="1"/>
  <c r="BF28" i="10"/>
  <c r="BE28" i="10"/>
  <c r="BD28" i="10"/>
  <c r="BH28" i="10" s="1"/>
  <c r="BC28" i="10"/>
  <c r="BB28" i="10"/>
  <c r="BA28" i="10"/>
  <c r="BG28" i="10" s="1"/>
  <c r="BF27" i="10"/>
  <c r="BE27" i="10"/>
  <c r="BD27" i="10"/>
  <c r="BH27" i="10" s="1"/>
  <c r="BC27" i="10"/>
  <c r="BB27" i="10"/>
  <c r="BA27" i="10"/>
  <c r="BG27" i="10" s="1"/>
  <c r="BF26" i="10"/>
  <c r="BE26" i="10"/>
  <c r="BE30" i="10" s="1"/>
  <c r="BD26" i="10"/>
  <c r="BH26" i="10" s="1"/>
  <c r="BC26" i="10"/>
  <c r="BB26" i="10"/>
  <c r="BA26" i="10"/>
  <c r="BG26" i="10" s="1"/>
  <c r="BF24" i="10"/>
  <c r="BE24" i="10"/>
  <c r="BD24" i="10"/>
  <c r="BH24" i="10" s="1"/>
  <c r="BC24" i="10"/>
  <c r="BB24" i="10"/>
  <c r="BA24" i="10"/>
  <c r="BG24" i="10" s="1"/>
  <c r="BF23" i="10"/>
  <c r="BE23" i="10"/>
  <c r="BD23" i="10"/>
  <c r="BH23" i="10" s="1"/>
  <c r="BC23" i="10"/>
  <c r="BB23" i="10"/>
  <c r="BA23" i="10"/>
  <c r="BG23" i="10" s="1"/>
  <c r="BF22" i="10"/>
  <c r="BE22" i="10"/>
  <c r="BD22" i="10"/>
  <c r="BH22" i="10" s="1"/>
  <c r="BC22" i="10"/>
  <c r="BB22" i="10"/>
  <c r="BA22" i="10"/>
  <c r="BG22" i="10" s="1"/>
  <c r="BF21" i="10"/>
  <c r="BE21" i="10"/>
  <c r="BD21" i="10"/>
  <c r="BC21" i="10"/>
  <c r="BB21" i="10"/>
  <c r="BA21" i="10"/>
  <c r="BG21" i="10" s="1"/>
  <c r="BF20" i="10"/>
  <c r="BF25" i="10" s="1"/>
  <c r="BE20" i="10"/>
  <c r="BD20" i="10"/>
  <c r="BH20" i="10" s="1"/>
  <c r="BC20" i="10"/>
  <c r="BC25" i="10" s="1"/>
  <c r="BB20" i="10"/>
  <c r="BB25" i="10" s="1"/>
  <c r="BA20" i="10"/>
  <c r="BG20" i="10" s="1"/>
  <c r="BF18" i="10"/>
  <c r="BE18" i="10"/>
  <c r="BD18" i="10"/>
  <c r="BH18" i="10" s="1"/>
  <c r="BC18" i="10"/>
  <c r="BB18" i="10"/>
  <c r="BA18" i="10"/>
  <c r="BG18" i="10" s="1"/>
  <c r="BF17" i="10"/>
  <c r="BE17" i="10"/>
  <c r="BD17" i="10"/>
  <c r="BH17" i="10" s="1"/>
  <c r="BC17" i="10"/>
  <c r="BB17" i="10"/>
  <c r="BA17" i="10"/>
  <c r="BF16" i="10"/>
  <c r="BE16" i="10"/>
  <c r="BD16" i="10"/>
  <c r="BD19" i="10" s="1"/>
  <c r="BC16" i="10"/>
  <c r="BB16" i="10"/>
  <c r="BA16" i="10"/>
  <c r="BG16" i="10" s="1"/>
  <c r="BF14" i="10"/>
  <c r="BE14" i="10"/>
  <c r="BD14" i="10"/>
  <c r="BH14" i="10" s="1"/>
  <c r="BC14" i="10"/>
  <c r="BB14" i="10"/>
  <c r="BA14" i="10"/>
  <c r="BG14" i="10" s="1"/>
  <c r="BF13" i="10"/>
  <c r="BE13" i="10"/>
  <c r="BD13" i="10"/>
  <c r="BH13" i="10" s="1"/>
  <c r="BC13" i="10"/>
  <c r="BB13" i="10"/>
  <c r="BA13" i="10"/>
  <c r="BG13" i="10" s="1"/>
  <c r="BF12" i="10"/>
  <c r="BE12" i="10"/>
  <c r="BD12" i="10"/>
  <c r="BH12" i="10" s="1"/>
  <c r="BC12" i="10"/>
  <c r="BB12" i="10"/>
  <c r="BA12" i="10"/>
  <c r="BG12" i="10" s="1"/>
  <c r="BF11" i="10"/>
  <c r="BE11" i="10"/>
  <c r="BD11" i="10"/>
  <c r="BH11" i="10" s="1"/>
  <c r="BC11" i="10"/>
  <c r="BB11" i="10"/>
  <c r="BA11" i="10"/>
  <c r="BG11" i="10" s="1"/>
  <c r="BF10" i="10"/>
  <c r="BE10" i="10"/>
  <c r="BE15" i="10" s="1"/>
  <c r="BD10" i="10"/>
  <c r="BC10" i="10"/>
  <c r="BB10" i="10"/>
  <c r="BA10" i="10"/>
  <c r="BA15" i="10" s="1"/>
  <c r="BF8" i="10"/>
  <c r="BE8" i="10"/>
  <c r="BH8" i="10"/>
  <c r="BC8" i="10"/>
  <c r="BB8" i="10"/>
  <c r="BA8" i="10"/>
  <c r="BG8" i="10" s="1"/>
  <c r="BF7" i="10"/>
  <c r="BE7" i="10"/>
  <c r="BH7" i="10"/>
  <c r="BC7" i="10"/>
  <c r="BB7" i="10"/>
  <c r="BA7" i="10"/>
  <c r="BG7" i="10" s="1"/>
  <c r="BF6" i="10"/>
  <c r="BE6" i="10"/>
  <c r="BC6" i="10"/>
  <c r="BB6" i="10"/>
  <c r="BA6" i="10"/>
  <c r="BG6" i="10" s="1"/>
  <c r="BF5" i="10"/>
  <c r="BE5" i="10"/>
  <c r="BC5" i="10"/>
  <c r="BB5" i="10"/>
  <c r="BA5" i="10"/>
  <c r="BG5" i="10" s="1"/>
  <c r="BE39" i="9"/>
  <c r="BD39" i="9"/>
  <c r="BC39" i="9"/>
  <c r="BG39" i="9" s="1"/>
  <c r="BB39" i="9"/>
  <c r="BA39" i="9"/>
  <c r="AZ39" i="9"/>
  <c r="BF39" i="9" s="1"/>
  <c r="BE38" i="9"/>
  <c r="BD38" i="9"/>
  <c r="BC38" i="9"/>
  <c r="BG38" i="9" s="1"/>
  <c r="BB38" i="9"/>
  <c r="BA38" i="9"/>
  <c r="AZ38" i="9"/>
  <c r="BF38" i="9" s="1"/>
  <c r="BE37" i="9"/>
  <c r="BD37" i="9"/>
  <c r="BC37" i="9"/>
  <c r="BG37" i="9" s="1"/>
  <c r="BB37" i="9"/>
  <c r="BA37" i="9"/>
  <c r="AZ37" i="9"/>
  <c r="BF37" i="9" s="1"/>
  <c r="BE36" i="9"/>
  <c r="BD36" i="9"/>
  <c r="BC36" i="9"/>
  <c r="BG36" i="9" s="1"/>
  <c r="BB36" i="9"/>
  <c r="BA36" i="9"/>
  <c r="AZ36" i="9"/>
  <c r="BF36" i="9" s="1"/>
  <c r="BE35" i="9"/>
  <c r="BD35" i="9"/>
  <c r="BC35" i="9"/>
  <c r="BG35" i="9" s="1"/>
  <c r="BB35" i="9"/>
  <c r="BA35" i="9"/>
  <c r="AZ35" i="9"/>
  <c r="BE33" i="9"/>
  <c r="BD33" i="9"/>
  <c r="BC33" i="9"/>
  <c r="BG33" i="9" s="1"/>
  <c r="BB33" i="9"/>
  <c r="BA33" i="9"/>
  <c r="AZ33" i="9"/>
  <c r="BF33" i="9" s="1"/>
  <c r="BE32" i="9"/>
  <c r="BD32" i="9"/>
  <c r="BC32" i="9"/>
  <c r="BG32" i="9" s="1"/>
  <c r="BB32" i="9"/>
  <c r="BA32" i="9"/>
  <c r="AZ32" i="9"/>
  <c r="BF32" i="9" s="1"/>
  <c r="BE31" i="9"/>
  <c r="BD31" i="9"/>
  <c r="BC31" i="9"/>
  <c r="BG31" i="9" s="1"/>
  <c r="BB31" i="9"/>
  <c r="BA31" i="9"/>
  <c r="AZ31" i="9"/>
  <c r="BF31" i="9" s="1"/>
  <c r="BE30" i="9"/>
  <c r="BD30" i="9"/>
  <c r="BC30" i="9"/>
  <c r="BG30" i="9" s="1"/>
  <c r="BB30" i="9"/>
  <c r="BA30" i="9"/>
  <c r="AZ30" i="9"/>
  <c r="BF30" i="9" s="1"/>
  <c r="BE29" i="9"/>
  <c r="BD29" i="9"/>
  <c r="BC29" i="9"/>
  <c r="BG29" i="9" s="1"/>
  <c r="BG34" i="9" s="1"/>
  <c r="BB29" i="9"/>
  <c r="BA29" i="9"/>
  <c r="AZ29" i="9"/>
  <c r="BF29" i="9" s="1"/>
  <c r="BE27" i="9"/>
  <c r="BD27" i="9"/>
  <c r="BC27" i="9"/>
  <c r="BG27" i="9" s="1"/>
  <c r="BB27" i="9"/>
  <c r="BA27" i="9"/>
  <c r="AZ27" i="9"/>
  <c r="BF27" i="9" s="1"/>
  <c r="BE26" i="9"/>
  <c r="BD26" i="9"/>
  <c r="BC26" i="9"/>
  <c r="BG26" i="9" s="1"/>
  <c r="BB26" i="9"/>
  <c r="BA26" i="9"/>
  <c r="AZ26" i="9"/>
  <c r="BF26" i="9" s="1"/>
  <c r="BE25" i="9"/>
  <c r="BD25" i="9"/>
  <c r="BC25" i="9"/>
  <c r="BG25" i="9" s="1"/>
  <c r="BB25" i="9"/>
  <c r="BA25" i="9"/>
  <c r="AZ25" i="9"/>
  <c r="BF25" i="9" s="1"/>
  <c r="BE24" i="9"/>
  <c r="BD24" i="9"/>
  <c r="BC24" i="9"/>
  <c r="BB24" i="9"/>
  <c r="BA24" i="9"/>
  <c r="AZ24" i="9"/>
  <c r="BF24" i="9" s="1"/>
  <c r="BE23" i="9"/>
  <c r="BE28" i="9" s="1"/>
  <c r="BD23" i="9"/>
  <c r="BC23" i="9"/>
  <c r="BG23" i="9" s="1"/>
  <c r="BB23" i="9"/>
  <c r="BB28" i="9" s="1"/>
  <c r="BA23" i="9"/>
  <c r="BA28" i="9" s="1"/>
  <c r="AZ23" i="9"/>
  <c r="BF23" i="9" s="1"/>
  <c r="BF28" i="9" s="1"/>
  <c r="BE21" i="9"/>
  <c r="BD21" i="9"/>
  <c r="BC21" i="9"/>
  <c r="BG21" i="9" s="1"/>
  <c r="BB21" i="9"/>
  <c r="BA21" i="9"/>
  <c r="AZ21" i="9"/>
  <c r="BF21" i="9" s="1"/>
  <c r="BE20" i="9"/>
  <c r="BD20" i="9"/>
  <c r="BC20" i="9"/>
  <c r="BG20" i="9" s="1"/>
  <c r="BB20" i="9"/>
  <c r="BA20" i="9"/>
  <c r="AZ20" i="9"/>
  <c r="BF20" i="9" s="1"/>
  <c r="BE19" i="9"/>
  <c r="BD19" i="9"/>
  <c r="BC19" i="9"/>
  <c r="BG19" i="9" s="1"/>
  <c r="BB19" i="9"/>
  <c r="BA19" i="9"/>
  <c r="AZ19" i="9"/>
  <c r="BF19" i="9" s="1"/>
  <c r="BE18" i="9"/>
  <c r="BD18" i="9"/>
  <c r="BC18" i="9"/>
  <c r="BG18" i="9" s="1"/>
  <c r="BB18" i="9"/>
  <c r="BA18" i="9"/>
  <c r="AZ18" i="9"/>
  <c r="BF18" i="9" s="1"/>
  <c r="BE17" i="9"/>
  <c r="BD17" i="9"/>
  <c r="BC17" i="9"/>
  <c r="BB17" i="9"/>
  <c r="BB22" i="9" s="1"/>
  <c r="BA17" i="9"/>
  <c r="AZ17" i="9"/>
  <c r="BF17" i="9" s="1"/>
  <c r="BE15" i="9"/>
  <c r="BD15" i="9"/>
  <c r="BC15" i="9"/>
  <c r="BG15" i="9" s="1"/>
  <c r="BB15" i="9"/>
  <c r="BA15" i="9"/>
  <c r="AZ15" i="9"/>
  <c r="BF15" i="9" s="1"/>
  <c r="BE14" i="9"/>
  <c r="BD14" i="9"/>
  <c r="BC14" i="9"/>
  <c r="BG14" i="9" s="1"/>
  <c r="BB14" i="9"/>
  <c r="BA14" i="9"/>
  <c r="AZ14" i="9"/>
  <c r="BF14" i="9" s="1"/>
  <c r="BE13" i="9"/>
  <c r="BD13" i="9"/>
  <c r="BC13" i="9"/>
  <c r="BG13" i="9" s="1"/>
  <c r="BB13" i="9"/>
  <c r="BA13" i="9"/>
  <c r="AZ13" i="9"/>
  <c r="BF13" i="9" s="1"/>
  <c r="BE12" i="9"/>
  <c r="BD12" i="9"/>
  <c r="BC12" i="9"/>
  <c r="BG12" i="9" s="1"/>
  <c r="BB12" i="9"/>
  <c r="BA12" i="9"/>
  <c r="AZ12" i="9"/>
  <c r="BF12" i="9" s="1"/>
  <c r="BE11" i="9"/>
  <c r="BD11" i="9"/>
  <c r="BC11" i="9"/>
  <c r="BB11" i="9"/>
  <c r="BA11" i="9"/>
  <c r="AZ11" i="9"/>
  <c r="BE9" i="9"/>
  <c r="BD9" i="9"/>
  <c r="BC9" i="9"/>
  <c r="BG9" i="9" s="1"/>
  <c r="BB9" i="9"/>
  <c r="BA9" i="9"/>
  <c r="AZ9" i="9"/>
  <c r="BF9" i="9" s="1"/>
  <c r="BE8" i="9"/>
  <c r="BD8" i="9"/>
  <c r="BC8" i="9"/>
  <c r="BG8" i="9" s="1"/>
  <c r="BB8" i="9"/>
  <c r="BA8" i="9"/>
  <c r="AZ8" i="9"/>
  <c r="BF8" i="9" s="1"/>
  <c r="BE7" i="9"/>
  <c r="BD7" i="9"/>
  <c r="BC7" i="9"/>
  <c r="BG7" i="9" s="1"/>
  <c r="BB7" i="9"/>
  <c r="BA7" i="9"/>
  <c r="AZ7" i="9"/>
  <c r="BF7" i="9" s="1"/>
  <c r="BE6" i="9"/>
  <c r="BD6" i="9"/>
  <c r="BC6" i="9"/>
  <c r="BG6" i="9" s="1"/>
  <c r="BB6" i="9"/>
  <c r="BA6" i="9"/>
  <c r="AZ6" i="9"/>
  <c r="BF6" i="9" s="1"/>
  <c r="BE5" i="9"/>
  <c r="BD5" i="9"/>
  <c r="BC5" i="9"/>
  <c r="BG5" i="9" s="1"/>
  <c r="BB5" i="9"/>
  <c r="BA5" i="9"/>
  <c r="AZ5" i="9"/>
  <c r="BF5" i="9" s="1"/>
  <c r="BE39" i="8"/>
  <c r="BD39" i="8"/>
  <c r="BC39" i="8"/>
  <c r="BG39" i="8" s="1"/>
  <c r="BB39" i="8"/>
  <c r="BA39" i="8"/>
  <c r="AZ39" i="8"/>
  <c r="BF39" i="8" s="1"/>
  <c r="BE38" i="8"/>
  <c r="BD38" i="8"/>
  <c r="BC38" i="8"/>
  <c r="BG38" i="8" s="1"/>
  <c r="BB38" i="8"/>
  <c r="BA38" i="8"/>
  <c r="AZ38" i="8"/>
  <c r="BF38" i="8" s="1"/>
  <c r="BE37" i="8"/>
  <c r="BD37" i="8"/>
  <c r="BC37" i="8"/>
  <c r="BG37" i="8" s="1"/>
  <c r="BB37" i="8"/>
  <c r="BA37" i="8"/>
  <c r="AZ37" i="8"/>
  <c r="BF37" i="8" s="1"/>
  <c r="BE36" i="8"/>
  <c r="BD36" i="8"/>
  <c r="BC36" i="8"/>
  <c r="BB36" i="8"/>
  <c r="BA36" i="8"/>
  <c r="AZ36" i="8"/>
  <c r="BF36" i="8" s="1"/>
  <c r="BE35" i="8"/>
  <c r="BE40" i="8" s="1"/>
  <c r="BD35" i="8"/>
  <c r="BC35" i="8"/>
  <c r="BG35" i="8" s="1"/>
  <c r="BB35" i="8"/>
  <c r="BA35" i="8"/>
  <c r="BA40" i="8" s="1"/>
  <c r="AZ35" i="8"/>
  <c r="BE33" i="8"/>
  <c r="BD33" i="8"/>
  <c r="BC33" i="8"/>
  <c r="BG33" i="8" s="1"/>
  <c r="BB33" i="8"/>
  <c r="BA33" i="8"/>
  <c r="AZ33" i="8"/>
  <c r="BF33" i="8" s="1"/>
  <c r="BE32" i="8"/>
  <c r="BD32" i="8"/>
  <c r="BC32" i="8"/>
  <c r="BG32" i="8" s="1"/>
  <c r="BB32" i="8"/>
  <c r="BA32" i="8"/>
  <c r="AZ32" i="8"/>
  <c r="BF32" i="8" s="1"/>
  <c r="BE31" i="8"/>
  <c r="BD31" i="8"/>
  <c r="BC31" i="8"/>
  <c r="BG31" i="8" s="1"/>
  <c r="BB31" i="8"/>
  <c r="BA31" i="8"/>
  <c r="AZ31" i="8"/>
  <c r="BF31" i="8" s="1"/>
  <c r="BE30" i="8"/>
  <c r="BD30" i="8"/>
  <c r="BC30" i="8"/>
  <c r="BB30" i="8"/>
  <c r="BA30" i="8"/>
  <c r="AZ30" i="8"/>
  <c r="BE29" i="8"/>
  <c r="BD29" i="8"/>
  <c r="BC29" i="8"/>
  <c r="BG29" i="8" s="1"/>
  <c r="BB29" i="8"/>
  <c r="BB34" i="8" s="1"/>
  <c r="BA29" i="8"/>
  <c r="AZ29" i="8"/>
  <c r="BF29" i="8" s="1"/>
  <c r="BE27" i="8"/>
  <c r="BD27" i="8"/>
  <c r="BC27" i="8"/>
  <c r="BG27" i="8" s="1"/>
  <c r="BB27" i="8"/>
  <c r="BA27" i="8"/>
  <c r="AZ27" i="8"/>
  <c r="BF27" i="8" s="1"/>
  <c r="BE26" i="8"/>
  <c r="BD26" i="8"/>
  <c r="BC26" i="8"/>
  <c r="BG26" i="8" s="1"/>
  <c r="BB26" i="8"/>
  <c r="BA26" i="8"/>
  <c r="AZ26" i="8"/>
  <c r="BF26" i="8" s="1"/>
  <c r="BE25" i="8"/>
  <c r="BD25" i="8"/>
  <c r="BC25" i="8"/>
  <c r="BG25" i="8" s="1"/>
  <c r="BB25" i="8"/>
  <c r="BA25" i="8"/>
  <c r="AZ25" i="8"/>
  <c r="BF25" i="8" s="1"/>
  <c r="BE24" i="8"/>
  <c r="BD24" i="8"/>
  <c r="BC24" i="8"/>
  <c r="BG24" i="8" s="1"/>
  <c r="BB24" i="8"/>
  <c r="BA24" i="8"/>
  <c r="AZ24" i="8"/>
  <c r="BF24" i="8" s="1"/>
  <c r="BE23" i="8"/>
  <c r="BD23" i="8"/>
  <c r="BC23" i="8"/>
  <c r="BG23" i="8" s="1"/>
  <c r="BB23" i="8"/>
  <c r="BB28" i="8" s="1"/>
  <c r="BA23" i="8"/>
  <c r="AZ23" i="8"/>
  <c r="BF23" i="8" s="1"/>
  <c r="BF28" i="8" s="1"/>
  <c r="BE21" i="8"/>
  <c r="BD21" i="8"/>
  <c r="BC21" i="8"/>
  <c r="BG21" i="8" s="1"/>
  <c r="BB21" i="8"/>
  <c r="BA21" i="8"/>
  <c r="AZ21" i="8"/>
  <c r="BF21" i="8" s="1"/>
  <c r="BE20" i="8"/>
  <c r="BD20" i="8"/>
  <c r="BC20" i="8"/>
  <c r="BG20" i="8" s="1"/>
  <c r="BB20" i="8"/>
  <c r="BA20" i="8"/>
  <c r="AZ20" i="8"/>
  <c r="BF20" i="8" s="1"/>
  <c r="BE19" i="8"/>
  <c r="BD19" i="8"/>
  <c r="BC19" i="8"/>
  <c r="BG19" i="8" s="1"/>
  <c r="BB19" i="8"/>
  <c r="BA19" i="8"/>
  <c r="AZ19" i="8"/>
  <c r="BF19" i="8" s="1"/>
  <c r="BE18" i="8"/>
  <c r="BD18" i="8"/>
  <c r="BC18" i="8"/>
  <c r="BG18" i="8" s="1"/>
  <c r="BB18" i="8"/>
  <c r="BA18" i="8"/>
  <c r="AZ18" i="8"/>
  <c r="BF18" i="8" s="1"/>
  <c r="BE17" i="8"/>
  <c r="BD17" i="8"/>
  <c r="BC17" i="8"/>
  <c r="BC22" i="8" s="1"/>
  <c r="BB17" i="8"/>
  <c r="BA17" i="8"/>
  <c r="AZ17" i="8"/>
  <c r="BE15" i="8"/>
  <c r="BD15" i="8"/>
  <c r="BC15" i="8"/>
  <c r="BG15" i="8" s="1"/>
  <c r="BB15" i="8"/>
  <c r="BA15" i="8"/>
  <c r="AZ15" i="8"/>
  <c r="BF15" i="8" s="1"/>
  <c r="BE14" i="8"/>
  <c r="BD14" i="8"/>
  <c r="BC14" i="8"/>
  <c r="BG14" i="8" s="1"/>
  <c r="BB14" i="8"/>
  <c r="BA14" i="8"/>
  <c r="AZ14" i="8"/>
  <c r="BF14" i="8" s="1"/>
  <c r="BE13" i="8"/>
  <c r="BD13" i="8"/>
  <c r="BC13" i="8"/>
  <c r="BG13" i="8" s="1"/>
  <c r="BB13" i="8"/>
  <c r="BA13" i="8"/>
  <c r="AZ13" i="8"/>
  <c r="BF13" i="8" s="1"/>
  <c r="BE12" i="8"/>
  <c r="BD12" i="8"/>
  <c r="BC12" i="8"/>
  <c r="BB12" i="8"/>
  <c r="BA12" i="8"/>
  <c r="AZ12" i="8"/>
  <c r="BF12" i="8" s="1"/>
  <c r="BE11" i="8"/>
  <c r="BD11" i="8"/>
  <c r="BC11" i="8"/>
  <c r="BG11" i="8" s="1"/>
  <c r="BB11" i="8"/>
  <c r="BA11" i="8"/>
  <c r="BA16" i="8" s="1"/>
  <c r="AZ11" i="8"/>
  <c r="BE9" i="8"/>
  <c r="BD9" i="8"/>
  <c r="BC9" i="8"/>
  <c r="BG9" i="8" s="1"/>
  <c r="BB9" i="8"/>
  <c r="BA9" i="8"/>
  <c r="AZ9" i="8"/>
  <c r="BF9" i="8" s="1"/>
  <c r="BE8" i="8"/>
  <c r="BD8" i="8"/>
  <c r="BC8" i="8"/>
  <c r="BG8" i="8" s="1"/>
  <c r="BB8" i="8"/>
  <c r="BA8" i="8"/>
  <c r="AZ8" i="8"/>
  <c r="BF8" i="8" s="1"/>
  <c r="BE7" i="8"/>
  <c r="BD7" i="8"/>
  <c r="BC7" i="8"/>
  <c r="BG7" i="8" s="1"/>
  <c r="BB7" i="8"/>
  <c r="BA7" i="8"/>
  <c r="AZ7" i="8"/>
  <c r="BF7" i="8" s="1"/>
  <c r="BE6" i="8"/>
  <c r="BD6" i="8"/>
  <c r="BC6" i="8"/>
  <c r="BB6" i="8"/>
  <c r="BA6" i="8"/>
  <c r="AZ6" i="8"/>
  <c r="BE5" i="8"/>
  <c r="BD5" i="8"/>
  <c r="BC5" i="8"/>
  <c r="BG5" i="8" s="1"/>
  <c r="BB5" i="8"/>
  <c r="BB10" i="8" s="1"/>
  <c r="BA5" i="8"/>
  <c r="AZ5" i="8"/>
  <c r="BF5" i="8" s="1"/>
  <c r="BF39" i="7"/>
  <c r="BE39" i="7"/>
  <c r="BD39" i="7"/>
  <c r="BH39" i="7" s="1"/>
  <c r="BC39" i="7"/>
  <c r="BB39" i="7"/>
  <c r="BA39" i="7"/>
  <c r="BG39" i="7" s="1"/>
  <c r="BF38" i="7"/>
  <c r="BE38" i="7"/>
  <c r="BD38" i="7"/>
  <c r="BH38" i="7" s="1"/>
  <c r="BC38" i="7"/>
  <c r="BB38" i="7"/>
  <c r="BA38" i="7"/>
  <c r="BG38" i="7" s="1"/>
  <c r="BF37" i="7"/>
  <c r="BE37" i="7"/>
  <c r="BD37" i="7"/>
  <c r="BH37" i="7" s="1"/>
  <c r="BC37" i="7"/>
  <c r="BB37" i="7"/>
  <c r="BA37" i="7"/>
  <c r="BG37" i="7" s="1"/>
  <c r="BF36" i="7"/>
  <c r="BE36" i="7"/>
  <c r="BD36" i="7"/>
  <c r="BH36" i="7" s="1"/>
  <c r="BC36" i="7"/>
  <c r="BB36" i="7"/>
  <c r="BA36" i="7"/>
  <c r="BG36" i="7" s="1"/>
  <c r="BF35" i="7"/>
  <c r="BE35" i="7"/>
  <c r="BE40" i="7" s="1"/>
  <c r="BD35" i="7"/>
  <c r="BH35" i="7" s="1"/>
  <c r="BC35" i="7"/>
  <c r="BB35" i="7"/>
  <c r="BA35" i="7"/>
  <c r="BA40" i="7" s="1"/>
  <c r="BF33" i="7"/>
  <c r="BE33" i="7"/>
  <c r="BD33" i="7"/>
  <c r="BH33" i="7" s="1"/>
  <c r="BC33" i="7"/>
  <c r="BB33" i="7"/>
  <c r="BA33" i="7"/>
  <c r="BG33" i="7" s="1"/>
  <c r="BF32" i="7"/>
  <c r="BE32" i="7"/>
  <c r="BD32" i="7"/>
  <c r="BH32" i="7" s="1"/>
  <c r="BC32" i="7"/>
  <c r="BB32" i="7"/>
  <c r="BA32" i="7"/>
  <c r="BG32" i="7" s="1"/>
  <c r="BF31" i="7"/>
  <c r="BE31" i="7"/>
  <c r="BD31" i="7"/>
  <c r="BH31" i="7" s="1"/>
  <c r="BC31" i="7"/>
  <c r="BB31" i="7"/>
  <c r="BA31" i="7"/>
  <c r="BG31" i="7" s="1"/>
  <c r="BF30" i="7"/>
  <c r="BE30" i="7"/>
  <c r="BD30" i="7"/>
  <c r="BC30" i="7"/>
  <c r="BB30" i="7"/>
  <c r="BA30" i="7"/>
  <c r="BG30" i="7" s="1"/>
  <c r="BF29" i="7"/>
  <c r="BE29" i="7"/>
  <c r="BE34" i="7" s="1"/>
  <c r="BD29" i="7"/>
  <c r="BH29" i="7" s="1"/>
  <c r="BC29" i="7"/>
  <c r="BB29" i="7"/>
  <c r="BA29" i="7"/>
  <c r="BG29" i="7" s="1"/>
  <c r="BF27" i="7"/>
  <c r="BE27" i="7"/>
  <c r="BD27" i="7"/>
  <c r="BH27" i="7" s="1"/>
  <c r="BC27" i="7"/>
  <c r="BB27" i="7"/>
  <c r="BA27" i="7"/>
  <c r="BG27" i="7" s="1"/>
  <c r="BF26" i="7"/>
  <c r="BE26" i="7"/>
  <c r="BD26" i="7"/>
  <c r="BH26" i="7" s="1"/>
  <c r="BC26" i="7"/>
  <c r="BB26" i="7"/>
  <c r="BA26" i="7"/>
  <c r="BG26" i="7" s="1"/>
  <c r="BF25" i="7"/>
  <c r="BE25" i="7"/>
  <c r="BD25" i="7"/>
  <c r="BH25" i="7" s="1"/>
  <c r="BC25" i="7"/>
  <c r="BB25" i="7"/>
  <c r="BA25" i="7"/>
  <c r="BG25" i="7" s="1"/>
  <c r="BF24" i="7"/>
  <c r="BE24" i="7"/>
  <c r="BD24" i="7"/>
  <c r="BC24" i="7"/>
  <c r="BB24" i="7"/>
  <c r="BA24" i="7"/>
  <c r="BG24" i="7" s="1"/>
  <c r="BF23" i="7"/>
  <c r="BF28" i="7" s="1"/>
  <c r="BE23" i="7"/>
  <c r="BD23" i="7"/>
  <c r="BH23" i="7" s="1"/>
  <c r="BC23" i="7"/>
  <c r="BC28" i="7" s="1"/>
  <c r="BB23" i="7"/>
  <c r="BB28" i="7" s="1"/>
  <c r="BA23" i="7"/>
  <c r="BG23" i="7" s="1"/>
  <c r="BG28" i="7" s="1"/>
  <c r="BF21" i="7"/>
  <c r="BE21" i="7"/>
  <c r="BD21" i="7"/>
  <c r="BH21" i="7" s="1"/>
  <c r="BC21" i="7"/>
  <c r="BB21" i="7"/>
  <c r="BA21" i="7"/>
  <c r="BG21" i="7" s="1"/>
  <c r="BF20" i="7"/>
  <c r="BE20" i="7"/>
  <c r="BD20" i="7"/>
  <c r="BH20" i="7" s="1"/>
  <c r="BC20" i="7"/>
  <c r="BB20" i="7"/>
  <c r="BA20" i="7"/>
  <c r="BG20" i="7" s="1"/>
  <c r="BF19" i="7"/>
  <c r="BE19" i="7"/>
  <c r="BD19" i="7"/>
  <c r="BH19" i="7" s="1"/>
  <c r="BC19" i="7"/>
  <c r="BB19" i="7"/>
  <c r="BA19" i="7"/>
  <c r="BG19" i="7" s="1"/>
  <c r="BF18" i="7"/>
  <c r="BE18" i="7"/>
  <c r="BD18" i="7"/>
  <c r="BH18" i="7" s="1"/>
  <c r="BC18" i="7"/>
  <c r="BB18" i="7"/>
  <c r="BA18" i="7"/>
  <c r="BF17" i="7"/>
  <c r="BE17" i="7"/>
  <c r="BD17" i="7"/>
  <c r="BC17" i="7"/>
  <c r="BC22" i="7" s="1"/>
  <c r="BB17" i="7"/>
  <c r="BA17" i="7"/>
  <c r="BG17" i="7" s="1"/>
  <c r="BF15" i="7"/>
  <c r="BE15" i="7"/>
  <c r="BD15" i="7"/>
  <c r="BH15" i="7" s="1"/>
  <c r="BC15" i="7"/>
  <c r="BB15" i="7"/>
  <c r="BA15" i="7"/>
  <c r="BG15" i="7" s="1"/>
  <c r="BF14" i="7"/>
  <c r="BE14" i="7"/>
  <c r="BD14" i="7"/>
  <c r="BH14" i="7" s="1"/>
  <c r="BC14" i="7"/>
  <c r="BB14" i="7"/>
  <c r="BA14" i="7"/>
  <c r="BG14" i="7" s="1"/>
  <c r="BF13" i="7"/>
  <c r="BE13" i="7"/>
  <c r="BD13" i="7"/>
  <c r="BH13" i="7" s="1"/>
  <c r="BC13" i="7"/>
  <c r="BB13" i="7"/>
  <c r="BA13" i="7"/>
  <c r="BG13" i="7" s="1"/>
  <c r="BF12" i="7"/>
  <c r="BE12" i="7"/>
  <c r="BD12" i="7"/>
  <c r="BH12" i="7" s="1"/>
  <c r="BC12" i="7"/>
  <c r="BB12" i="7"/>
  <c r="BA12" i="7"/>
  <c r="BG12" i="7" s="1"/>
  <c r="BF11" i="7"/>
  <c r="BE11" i="7"/>
  <c r="BD11" i="7"/>
  <c r="BC11" i="7"/>
  <c r="BB11" i="7"/>
  <c r="BA11" i="7"/>
  <c r="BF9" i="7"/>
  <c r="BE9" i="7"/>
  <c r="BD9" i="7"/>
  <c r="BH9" i="7" s="1"/>
  <c r="BC9" i="7"/>
  <c r="BB9" i="7"/>
  <c r="BA9" i="7"/>
  <c r="BG9" i="7" s="1"/>
  <c r="BF8" i="7"/>
  <c r="BE8" i="7"/>
  <c r="BD8" i="7"/>
  <c r="BH8" i="7" s="1"/>
  <c r="BC8" i="7"/>
  <c r="BB8" i="7"/>
  <c r="BA8" i="7"/>
  <c r="BG8" i="7" s="1"/>
  <c r="BF7" i="7"/>
  <c r="BE7" i="7"/>
  <c r="BD7" i="7"/>
  <c r="BH7" i="7" s="1"/>
  <c r="BC7" i="7"/>
  <c r="BB7" i="7"/>
  <c r="BA7" i="7"/>
  <c r="BG7" i="7" s="1"/>
  <c r="BF6" i="7"/>
  <c r="BE6" i="7"/>
  <c r="BD6" i="7"/>
  <c r="BC6" i="7"/>
  <c r="BB6" i="7"/>
  <c r="BA6" i="7"/>
  <c r="BG6" i="7" s="1"/>
  <c r="BF5" i="7"/>
  <c r="BE5" i="7"/>
  <c r="BD5" i="7"/>
  <c r="BH5" i="7" s="1"/>
  <c r="BC5" i="7"/>
  <c r="BB5" i="7"/>
  <c r="BA5" i="7"/>
  <c r="BG5" i="7" s="1"/>
  <c r="BF44" i="6"/>
  <c r="BE44" i="6"/>
  <c r="BD44" i="6"/>
  <c r="BH44" i="6" s="1"/>
  <c r="BC44" i="6"/>
  <c r="BB44" i="6"/>
  <c r="BA44" i="6"/>
  <c r="BG44" i="6" s="1"/>
  <c r="BF43" i="6"/>
  <c r="BE43" i="6"/>
  <c r="BD43" i="6"/>
  <c r="BH43" i="6" s="1"/>
  <c r="BC43" i="6"/>
  <c r="BB43" i="6"/>
  <c r="BA43" i="6"/>
  <c r="BG43" i="6" s="1"/>
  <c r="BF42" i="6"/>
  <c r="BE42" i="6"/>
  <c r="BD42" i="6"/>
  <c r="BH42" i="6" s="1"/>
  <c r="BC42" i="6"/>
  <c r="BB42" i="6"/>
  <c r="BA42" i="6"/>
  <c r="BG42" i="6" s="1"/>
  <c r="BF41" i="6"/>
  <c r="BE41" i="6"/>
  <c r="BD41" i="6"/>
  <c r="BC41" i="6"/>
  <c r="BB41" i="6"/>
  <c r="BA41" i="6"/>
  <c r="BG41" i="6" s="1"/>
  <c r="BF40" i="6"/>
  <c r="BF45" i="6" s="1"/>
  <c r="BE40" i="6"/>
  <c r="BD40" i="6"/>
  <c r="BH40" i="6" s="1"/>
  <c r="BC40" i="6"/>
  <c r="BB40" i="6"/>
  <c r="BB45" i="6" s="1"/>
  <c r="BA40" i="6"/>
  <c r="BG40" i="6" s="1"/>
  <c r="BG45" i="6" s="1"/>
  <c r="BF38" i="6"/>
  <c r="BE38" i="6"/>
  <c r="BD38" i="6"/>
  <c r="BH38" i="6" s="1"/>
  <c r="BC38" i="6"/>
  <c r="BB38" i="6"/>
  <c r="BA38" i="6"/>
  <c r="BG38" i="6" s="1"/>
  <c r="BF37" i="6"/>
  <c r="BE37" i="6"/>
  <c r="BD37" i="6"/>
  <c r="BH37" i="6" s="1"/>
  <c r="BC37" i="6"/>
  <c r="BB37" i="6"/>
  <c r="BA37" i="6"/>
  <c r="BG37" i="6" s="1"/>
  <c r="BF36" i="6"/>
  <c r="BE36" i="6"/>
  <c r="BD36" i="6"/>
  <c r="BH36" i="6" s="1"/>
  <c r="BC36" i="6"/>
  <c r="BB36" i="6"/>
  <c r="BA36" i="6"/>
  <c r="BG36" i="6" s="1"/>
  <c r="BF35" i="6"/>
  <c r="BE35" i="6"/>
  <c r="BD35" i="6"/>
  <c r="BC35" i="6"/>
  <c r="BB35" i="6"/>
  <c r="BA35" i="6"/>
  <c r="BG35" i="6" s="1"/>
  <c r="BF34" i="6"/>
  <c r="BE34" i="6"/>
  <c r="BD34" i="6"/>
  <c r="BH34" i="6" s="1"/>
  <c r="BC34" i="6"/>
  <c r="BC39" i="6" s="1"/>
  <c r="BB34" i="6"/>
  <c r="BA34" i="6"/>
  <c r="BG34" i="6" s="1"/>
  <c r="BF32" i="6"/>
  <c r="BE32" i="6"/>
  <c r="BD32" i="6"/>
  <c r="BH32" i="6" s="1"/>
  <c r="BC32" i="6"/>
  <c r="BB32" i="6"/>
  <c r="BA32" i="6"/>
  <c r="BG32" i="6" s="1"/>
  <c r="BF31" i="6"/>
  <c r="BE31" i="6"/>
  <c r="BD31" i="6"/>
  <c r="BH31" i="6" s="1"/>
  <c r="BC31" i="6"/>
  <c r="BB31" i="6"/>
  <c r="BA31" i="6"/>
  <c r="BG31" i="6" s="1"/>
  <c r="BF30" i="6"/>
  <c r="BE30" i="6"/>
  <c r="BD30" i="6"/>
  <c r="BH30" i="6" s="1"/>
  <c r="BC30" i="6"/>
  <c r="BB30" i="6"/>
  <c r="BA30" i="6"/>
  <c r="BG30" i="6" s="1"/>
  <c r="BF29" i="6"/>
  <c r="BE29" i="6"/>
  <c r="BD29" i="6"/>
  <c r="BH29" i="6" s="1"/>
  <c r="BC29" i="6"/>
  <c r="BB29" i="6"/>
  <c r="BA29" i="6"/>
  <c r="BF28" i="6"/>
  <c r="BE28" i="6"/>
  <c r="BD28" i="6"/>
  <c r="BC28" i="6"/>
  <c r="BB28" i="6"/>
  <c r="BA28" i="6"/>
  <c r="BG28" i="6" s="1"/>
  <c r="BF26" i="6"/>
  <c r="BE26" i="6"/>
  <c r="BD26" i="6"/>
  <c r="BH26" i="6" s="1"/>
  <c r="BC26" i="6"/>
  <c r="BB26" i="6"/>
  <c r="BA26" i="6"/>
  <c r="BG26" i="6" s="1"/>
  <c r="BF25" i="6"/>
  <c r="BE25" i="6"/>
  <c r="BD25" i="6"/>
  <c r="BH25" i="6" s="1"/>
  <c r="BC25" i="6"/>
  <c r="BB25" i="6"/>
  <c r="BA25" i="6"/>
  <c r="BG25" i="6" s="1"/>
  <c r="BF24" i="6"/>
  <c r="BE24" i="6"/>
  <c r="BD24" i="6"/>
  <c r="BH24" i="6" s="1"/>
  <c r="BC24" i="6"/>
  <c r="BB24" i="6"/>
  <c r="BA24" i="6"/>
  <c r="BG24" i="6" s="1"/>
  <c r="BF23" i="6"/>
  <c r="BE23" i="6"/>
  <c r="BD23" i="6"/>
  <c r="BC23" i="6"/>
  <c r="BB23" i="6"/>
  <c r="BA23" i="6"/>
  <c r="BG23" i="6" s="1"/>
  <c r="BF22" i="6"/>
  <c r="BE22" i="6"/>
  <c r="BD22" i="6"/>
  <c r="BH22" i="6" s="1"/>
  <c r="BC22" i="6"/>
  <c r="BB22" i="6"/>
  <c r="BA22" i="6"/>
  <c r="BF20" i="6"/>
  <c r="BE20" i="6"/>
  <c r="BD20" i="6"/>
  <c r="BH20" i="6" s="1"/>
  <c r="BC20" i="6"/>
  <c r="BB20" i="6"/>
  <c r="BA20" i="6"/>
  <c r="BG20" i="6" s="1"/>
  <c r="BF19" i="6"/>
  <c r="BE19" i="6"/>
  <c r="BD19" i="6"/>
  <c r="BH19" i="6" s="1"/>
  <c r="BC19" i="6"/>
  <c r="BB19" i="6"/>
  <c r="BA19" i="6"/>
  <c r="BG19" i="6" s="1"/>
  <c r="BF18" i="6"/>
  <c r="BE18" i="6"/>
  <c r="BD18" i="6"/>
  <c r="BH18" i="6" s="1"/>
  <c r="BC18" i="6"/>
  <c r="BB18" i="6"/>
  <c r="BA18" i="6"/>
  <c r="BG18" i="6" s="1"/>
  <c r="BF17" i="6"/>
  <c r="BE17" i="6"/>
  <c r="BD17" i="6"/>
  <c r="BC17" i="6"/>
  <c r="BB17" i="6"/>
  <c r="BA17" i="6"/>
  <c r="BG17" i="6" s="1"/>
  <c r="BF16" i="6"/>
  <c r="BF21" i="6" s="1"/>
  <c r="BE16" i="6"/>
  <c r="BD16" i="6"/>
  <c r="BH16" i="6" s="1"/>
  <c r="BC16" i="6"/>
  <c r="BB16" i="6"/>
  <c r="BB21" i="6" s="1"/>
  <c r="BA16" i="6"/>
  <c r="BG16" i="6" s="1"/>
  <c r="BF14" i="6"/>
  <c r="BE14" i="6"/>
  <c r="BD14" i="6"/>
  <c r="BH14" i="6" s="1"/>
  <c r="BC14" i="6"/>
  <c r="BB14" i="6"/>
  <c r="BA14" i="6"/>
  <c r="BG14" i="6" s="1"/>
  <c r="BF13" i="6"/>
  <c r="BE13" i="6"/>
  <c r="BD13" i="6"/>
  <c r="BH13" i="6" s="1"/>
  <c r="BC13" i="6"/>
  <c r="BB13" i="6"/>
  <c r="BA13" i="6"/>
  <c r="BG13" i="6" s="1"/>
  <c r="BF12" i="6"/>
  <c r="BE12" i="6"/>
  <c r="BD12" i="6"/>
  <c r="BH12" i="6" s="1"/>
  <c r="BC12" i="6"/>
  <c r="BB12" i="6"/>
  <c r="BA12" i="6"/>
  <c r="BG12" i="6" s="1"/>
  <c r="BF11" i="6"/>
  <c r="BE11" i="6"/>
  <c r="BD11" i="6"/>
  <c r="BC11" i="6"/>
  <c r="BB11" i="6"/>
  <c r="BA11" i="6"/>
  <c r="BG11" i="6" s="1"/>
  <c r="BF10" i="6"/>
  <c r="BE10" i="6"/>
  <c r="BD10" i="6"/>
  <c r="BH10" i="6" s="1"/>
  <c r="BC10" i="6"/>
  <c r="BC15" i="6" s="1"/>
  <c r="BB10" i="6"/>
  <c r="BA10" i="6"/>
  <c r="BG10" i="6" s="1"/>
  <c r="BF43" i="3"/>
  <c r="BE43" i="3"/>
  <c r="BD43" i="3"/>
  <c r="BH43" i="3" s="1"/>
  <c r="BC43" i="3"/>
  <c r="BB43" i="3"/>
  <c r="BA43" i="3"/>
  <c r="BG43" i="3" s="1"/>
  <c r="BF42" i="3"/>
  <c r="BE42" i="3"/>
  <c r="BD42" i="3"/>
  <c r="BH42" i="3" s="1"/>
  <c r="BC42" i="3"/>
  <c r="BB42" i="3"/>
  <c r="BA42" i="3"/>
  <c r="BG42" i="3" s="1"/>
  <c r="BF41" i="3"/>
  <c r="BE41" i="3"/>
  <c r="BD41" i="3"/>
  <c r="BH41" i="3" s="1"/>
  <c r="BC41" i="3"/>
  <c r="BB41" i="3"/>
  <c r="BA41" i="3"/>
  <c r="BG41" i="3" s="1"/>
  <c r="BF40" i="3"/>
  <c r="BE40" i="3"/>
  <c r="BD40" i="3"/>
  <c r="BH40" i="3" s="1"/>
  <c r="BC40" i="3"/>
  <c r="BB40" i="3"/>
  <c r="BA40" i="3"/>
  <c r="BG40" i="3" s="1"/>
  <c r="BF39" i="3"/>
  <c r="BE39" i="3"/>
  <c r="BD39" i="3"/>
  <c r="BC39" i="3"/>
  <c r="BB39" i="3"/>
  <c r="BA39" i="3"/>
  <c r="BF37" i="3"/>
  <c r="BE37" i="3"/>
  <c r="BD37" i="3"/>
  <c r="BH37" i="3" s="1"/>
  <c r="BC37" i="3"/>
  <c r="BB37" i="3"/>
  <c r="BA37" i="3"/>
  <c r="BG37" i="3" s="1"/>
  <c r="BF36" i="3"/>
  <c r="BE36" i="3"/>
  <c r="BD36" i="3"/>
  <c r="BH36" i="3" s="1"/>
  <c r="BC36" i="3"/>
  <c r="BB36" i="3"/>
  <c r="BA36" i="3"/>
  <c r="BG36" i="3" s="1"/>
  <c r="BF35" i="3"/>
  <c r="BE35" i="3"/>
  <c r="BD35" i="3"/>
  <c r="BH35" i="3" s="1"/>
  <c r="BC35" i="3"/>
  <c r="BB35" i="3"/>
  <c r="BA35" i="3"/>
  <c r="BG35" i="3" s="1"/>
  <c r="BF34" i="3"/>
  <c r="BE34" i="3"/>
  <c r="BD34" i="3"/>
  <c r="BH34" i="3" s="1"/>
  <c r="BC34" i="3"/>
  <c r="BB34" i="3"/>
  <c r="BA34" i="3"/>
  <c r="BG34" i="3" s="1"/>
  <c r="BF33" i="3"/>
  <c r="BE33" i="3"/>
  <c r="BE38" i="3" s="1"/>
  <c r="BD33" i="3"/>
  <c r="BC33" i="3"/>
  <c r="BB33" i="3"/>
  <c r="BA33" i="3"/>
  <c r="BA38" i="3" s="1"/>
  <c r="BF31" i="3"/>
  <c r="BE31" i="3"/>
  <c r="BD31" i="3"/>
  <c r="BH31" i="3" s="1"/>
  <c r="BC31" i="3"/>
  <c r="BB31" i="3"/>
  <c r="BA31" i="3"/>
  <c r="BG31" i="3" s="1"/>
  <c r="BF30" i="3"/>
  <c r="BE30" i="3"/>
  <c r="BD30" i="3"/>
  <c r="BH30" i="3" s="1"/>
  <c r="BC30" i="3"/>
  <c r="BB30" i="3"/>
  <c r="BA30" i="3"/>
  <c r="BG30" i="3" s="1"/>
  <c r="BF29" i="3"/>
  <c r="BE29" i="3"/>
  <c r="BD29" i="3"/>
  <c r="BH29" i="3" s="1"/>
  <c r="BC29" i="3"/>
  <c r="BB29" i="3"/>
  <c r="BA29" i="3"/>
  <c r="BG29" i="3" s="1"/>
  <c r="BF28" i="3"/>
  <c r="BE28" i="3"/>
  <c r="BD28" i="3"/>
  <c r="BC28" i="3"/>
  <c r="BB28" i="3"/>
  <c r="BA28" i="3"/>
  <c r="BG28" i="3" s="1"/>
  <c r="BF27" i="3"/>
  <c r="BE27" i="3"/>
  <c r="BE32" i="3" s="1"/>
  <c r="BD27" i="3"/>
  <c r="BH27" i="3" s="1"/>
  <c r="BC27" i="3"/>
  <c r="BB27" i="3"/>
  <c r="BA27" i="3"/>
  <c r="BA32" i="3" s="1"/>
  <c r="BF25" i="3"/>
  <c r="BE25" i="3"/>
  <c r="BD25" i="3"/>
  <c r="BH25" i="3" s="1"/>
  <c r="BC25" i="3"/>
  <c r="BB25" i="3"/>
  <c r="BA25" i="3"/>
  <c r="BG25" i="3" s="1"/>
  <c r="BF24" i="3"/>
  <c r="BE24" i="3"/>
  <c r="BD24" i="3"/>
  <c r="BH24" i="3" s="1"/>
  <c r="BC24" i="3"/>
  <c r="BB24" i="3"/>
  <c r="BA24" i="3"/>
  <c r="BG24" i="3" s="1"/>
  <c r="BF23" i="3"/>
  <c r="BE23" i="3"/>
  <c r="BD23" i="3"/>
  <c r="BH23" i="3" s="1"/>
  <c r="BC23" i="3"/>
  <c r="BB23" i="3"/>
  <c r="BA23" i="3"/>
  <c r="BG23" i="3" s="1"/>
  <c r="BF22" i="3"/>
  <c r="BE22" i="3"/>
  <c r="BD22" i="3"/>
  <c r="BC22" i="3"/>
  <c r="BB22" i="3"/>
  <c r="BA22" i="3"/>
  <c r="BG22" i="3" s="1"/>
  <c r="BF21" i="3"/>
  <c r="BE21" i="3"/>
  <c r="BE26" i="3" s="1"/>
  <c r="BD21" i="3"/>
  <c r="BH21" i="3" s="1"/>
  <c r="BC21" i="3"/>
  <c r="BB21" i="3"/>
  <c r="BA21" i="3"/>
  <c r="BA26" i="3" s="1"/>
  <c r="BF19" i="3"/>
  <c r="BE19" i="3"/>
  <c r="BD19" i="3"/>
  <c r="BH19" i="3" s="1"/>
  <c r="BC19" i="3"/>
  <c r="BB19" i="3"/>
  <c r="BA19" i="3"/>
  <c r="BG19" i="3" s="1"/>
  <c r="BF18" i="3"/>
  <c r="BE18" i="3"/>
  <c r="BD18" i="3"/>
  <c r="BH18" i="3" s="1"/>
  <c r="BC18" i="3"/>
  <c r="BB18" i="3"/>
  <c r="BA18" i="3"/>
  <c r="BG18" i="3" s="1"/>
  <c r="BF17" i="3"/>
  <c r="BE17" i="3"/>
  <c r="BD17" i="3"/>
  <c r="BH17" i="3" s="1"/>
  <c r="BC17" i="3"/>
  <c r="BB17" i="3"/>
  <c r="BA17" i="3"/>
  <c r="BG17" i="3" s="1"/>
  <c r="BF16" i="3"/>
  <c r="BE16" i="3"/>
  <c r="BD16" i="3"/>
  <c r="BC16" i="3"/>
  <c r="BB16" i="3"/>
  <c r="BA16" i="3"/>
  <c r="BG16" i="3" s="1"/>
  <c r="BF15" i="3"/>
  <c r="BE15" i="3"/>
  <c r="BE20" i="3" s="1"/>
  <c r="BD15" i="3"/>
  <c r="BH15" i="3" s="1"/>
  <c r="BC15" i="3"/>
  <c r="BB15" i="3"/>
  <c r="BA15" i="3"/>
  <c r="BA20" i="3" s="1"/>
  <c r="BF10" i="3"/>
  <c r="BF11" i="3"/>
  <c r="BF12" i="3"/>
  <c r="BE10" i="3"/>
  <c r="BE11" i="3"/>
  <c r="BE12" i="3"/>
  <c r="BD10" i="3"/>
  <c r="BH10" i="3" s="1"/>
  <c r="BD11" i="3"/>
  <c r="BH11" i="3" s="1"/>
  <c r="BD12" i="3"/>
  <c r="BH12" i="3" s="1"/>
  <c r="BC10" i="3"/>
  <c r="BC11" i="3"/>
  <c r="BC12" i="3"/>
  <c r="BB10" i="3"/>
  <c r="BB11" i="3"/>
  <c r="BB12" i="3"/>
  <c r="BA10" i="3"/>
  <c r="BG10" i="3" s="1"/>
  <c r="BA11" i="3"/>
  <c r="BG11" i="3" s="1"/>
  <c r="BA12" i="3"/>
  <c r="BG12" i="3" s="1"/>
  <c r="BF13" i="3"/>
  <c r="BE13" i="3"/>
  <c r="BD13" i="3"/>
  <c r="BH13" i="3" s="1"/>
  <c r="BC13" i="3"/>
  <c r="BB13" i="3"/>
  <c r="BA13" i="3"/>
  <c r="BG13" i="3" s="1"/>
  <c r="BF9" i="3"/>
  <c r="BE9" i="3"/>
  <c r="BD9" i="3"/>
  <c r="BC9" i="3"/>
  <c r="BB9" i="3"/>
  <c r="BA9" i="3"/>
  <c r="BG9" i="3" s="1"/>
  <c r="BC28" i="15" l="1"/>
  <c r="BG10" i="16"/>
  <c r="BC28" i="16"/>
  <c r="BD44" i="3"/>
  <c r="BD33" i="6"/>
  <c r="BB10" i="7"/>
  <c r="BF10" i="7"/>
  <c r="BD16" i="7"/>
  <c r="BB34" i="7"/>
  <c r="BF34" i="7"/>
  <c r="BA10" i="8"/>
  <c r="BA34" i="8"/>
  <c r="BE34" i="8"/>
  <c r="BA10" i="9"/>
  <c r="BE10" i="9"/>
  <c r="BC16" i="9"/>
  <c r="BA34" i="9"/>
  <c r="BE34" i="9"/>
  <c r="BB16" i="11"/>
  <c r="BF16" i="11"/>
  <c r="BB40" i="11"/>
  <c r="BF40" i="11"/>
  <c r="BH34" i="12"/>
  <c r="BB16" i="13"/>
  <c r="BF16" i="13"/>
  <c r="BB40" i="13"/>
  <c r="BF40" i="13"/>
  <c r="BB28" i="14"/>
  <c r="BF28" i="14"/>
  <c r="BB16" i="15"/>
  <c r="BF16" i="15"/>
  <c r="BD22" i="15"/>
  <c r="BB40" i="15"/>
  <c r="BF40" i="15"/>
  <c r="BB16" i="16"/>
  <c r="BF16" i="16"/>
  <c r="BD22" i="16"/>
  <c r="BB40" i="16"/>
  <c r="BF40" i="16"/>
  <c r="BC44" i="3"/>
  <c r="BA33" i="6"/>
  <c r="BC33" i="6"/>
  <c r="BE33" i="6"/>
  <c r="BC16" i="7"/>
  <c r="BC22" i="12"/>
  <c r="BA28" i="13"/>
  <c r="BC28" i="13"/>
  <c r="BE28" i="13"/>
  <c r="BC16" i="14"/>
  <c r="BC40" i="14"/>
  <c r="BC22" i="15"/>
  <c r="BC22" i="16"/>
  <c r="BB38" i="3"/>
  <c r="BF38" i="3"/>
  <c r="BB15" i="6"/>
  <c r="BD15" i="6"/>
  <c r="BF15" i="6"/>
  <c r="BB39" i="6"/>
  <c r="BD39" i="6"/>
  <c r="BF39" i="6"/>
  <c r="BB22" i="7"/>
  <c r="BF22" i="7"/>
  <c r="BB22" i="11"/>
  <c r="BF22" i="11"/>
  <c r="BB28" i="12"/>
  <c r="BF28" i="12"/>
  <c r="BB10" i="13"/>
  <c r="BD10" i="13"/>
  <c r="BF10" i="13"/>
  <c r="BB34" i="13"/>
  <c r="BD34" i="13"/>
  <c r="BF34" i="13"/>
  <c r="BB22" i="14"/>
  <c r="BF22" i="14"/>
  <c r="BB28" i="15"/>
  <c r="BF28" i="15"/>
  <c r="BB28" i="16"/>
  <c r="BF28" i="16"/>
  <c r="BD9" i="10"/>
  <c r="BE9" i="10"/>
  <c r="BB36" i="10"/>
  <c r="BF15" i="10"/>
  <c r="BE19" i="10"/>
  <c r="BB15" i="10"/>
  <c r="BA19" i="10"/>
  <c r="BA28" i="8"/>
  <c r="BE28" i="8"/>
  <c r="BB40" i="9"/>
  <c r="BA22" i="9"/>
  <c r="BE22" i="9"/>
  <c r="BB16" i="9"/>
  <c r="BD14" i="3"/>
  <c r="BB20" i="3"/>
  <c r="BD20" i="3"/>
  <c r="BF20" i="3"/>
  <c r="BB26" i="3"/>
  <c r="BD26" i="3"/>
  <c r="BF26" i="3"/>
  <c r="BB32" i="3"/>
  <c r="BD32" i="3"/>
  <c r="BF32" i="3"/>
  <c r="BD38" i="3"/>
  <c r="BC38" i="3"/>
  <c r="BA44" i="3"/>
  <c r="BE44" i="3"/>
  <c r="BG39" i="3"/>
  <c r="BG44" i="3" s="1"/>
  <c r="BB44" i="3"/>
  <c r="BF44" i="3"/>
  <c r="BE15" i="6"/>
  <c r="BC21" i="6"/>
  <c r="BE21" i="6"/>
  <c r="BA27" i="6"/>
  <c r="BE27" i="6"/>
  <c r="BC27" i="6"/>
  <c r="BB33" i="6"/>
  <c r="BF33" i="6"/>
  <c r="BE39" i="6"/>
  <c r="BC45" i="6"/>
  <c r="BE45" i="6"/>
  <c r="BG10" i="7"/>
  <c r="BE10" i="7"/>
  <c r="BC10" i="7"/>
  <c r="BA16" i="7"/>
  <c r="BE16" i="7"/>
  <c r="BG11" i="7"/>
  <c r="BG16" i="7" s="1"/>
  <c r="BB16" i="7"/>
  <c r="BF16" i="7"/>
  <c r="BD22" i="7"/>
  <c r="BA22" i="7"/>
  <c r="BE22" i="7"/>
  <c r="BE28" i="7"/>
  <c r="BG34" i="7"/>
  <c r="BC34" i="7"/>
  <c r="BG35" i="7"/>
  <c r="BG40" i="7" s="1"/>
  <c r="BB40" i="7"/>
  <c r="BF40" i="7"/>
  <c r="BC20" i="3"/>
  <c r="BC26" i="3"/>
  <c r="BC32" i="3"/>
  <c r="BG33" i="3"/>
  <c r="BG38" i="3" s="1"/>
  <c r="BD21" i="6"/>
  <c r="BB27" i="6"/>
  <c r="BD27" i="6"/>
  <c r="BF27" i="6"/>
  <c r="BG29" i="6"/>
  <c r="BG33" i="6" s="1"/>
  <c r="BD45" i="6"/>
  <c r="BD10" i="7"/>
  <c r="BD28" i="7"/>
  <c r="BD34" i="7"/>
  <c r="BC40" i="7"/>
  <c r="BB16" i="8"/>
  <c r="AZ22" i="8"/>
  <c r="BF17" i="8"/>
  <c r="BF22" i="8" s="1"/>
  <c r="BB22" i="8"/>
  <c r="BC34" i="8"/>
  <c r="BD22" i="8"/>
  <c r="BA22" i="8"/>
  <c r="BE22" i="8"/>
  <c r="BD28" i="8"/>
  <c r="AZ34" i="8"/>
  <c r="BD34" i="8"/>
  <c r="AZ40" i="8"/>
  <c r="BD40" i="8"/>
  <c r="BB40" i="8"/>
  <c r="BF10" i="9"/>
  <c r="BD10" i="9"/>
  <c r="BB10" i="9"/>
  <c r="AZ16" i="9"/>
  <c r="BD16" i="9"/>
  <c r="BF11" i="9"/>
  <c r="BF16" i="9" s="1"/>
  <c r="BA16" i="9"/>
  <c r="BE16" i="9"/>
  <c r="BC22" i="9"/>
  <c r="BD22" i="9"/>
  <c r="BD28" i="9"/>
  <c r="BF34" i="9"/>
  <c r="BH29" i="9" s="1"/>
  <c r="BD34" i="9"/>
  <c r="BB34" i="9"/>
  <c r="AZ40" i="9"/>
  <c r="BD40" i="9"/>
  <c r="BF35" i="9"/>
  <c r="BF40" i="9" s="1"/>
  <c r="BA40" i="9"/>
  <c r="BE40" i="9"/>
  <c r="BB9" i="10"/>
  <c r="BF9" i="10"/>
  <c r="BD15" i="10"/>
  <c r="BC15" i="10"/>
  <c r="BC19" i="10"/>
  <c r="BB19" i="10"/>
  <c r="BF19" i="10"/>
  <c r="BD25" i="10"/>
  <c r="BB30" i="10"/>
  <c r="BF30" i="10"/>
  <c r="BC36" i="10"/>
  <c r="BE10" i="11"/>
  <c r="BC16" i="11"/>
  <c r="BG17" i="11"/>
  <c r="BG22" i="11" s="1"/>
  <c r="BE28" i="11"/>
  <c r="BE34" i="11"/>
  <c r="BC40" i="11"/>
  <c r="BE10" i="12"/>
  <c r="BB40" i="12"/>
  <c r="BF40" i="12"/>
  <c r="BC40" i="8"/>
  <c r="BC28" i="9"/>
  <c r="BG9" i="10"/>
  <c r="BC9" i="10"/>
  <c r="BG10" i="10"/>
  <c r="BG15" i="10" s="1"/>
  <c r="BE25" i="10"/>
  <c r="BG30" i="10"/>
  <c r="BC30" i="10"/>
  <c r="BG31" i="10"/>
  <c r="BG36" i="10" s="1"/>
  <c r="BF36" i="10"/>
  <c r="BD10" i="11"/>
  <c r="BD16" i="11"/>
  <c r="BD22" i="11"/>
  <c r="BC22" i="11"/>
  <c r="BB28" i="11"/>
  <c r="BF28" i="11"/>
  <c r="BD34" i="11"/>
  <c r="BD40" i="11"/>
  <c r="BD10" i="12"/>
  <c r="BB16" i="12"/>
  <c r="BF16" i="12"/>
  <c r="BD16" i="12"/>
  <c r="BD22" i="12"/>
  <c r="BD16" i="13"/>
  <c r="BB22" i="13"/>
  <c r="BD22" i="13"/>
  <c r="BF22" i="13"/>
  <c r="BG24" i="13"/>
  <c r="BG28" i="13" s="1"/>
  <c r="BD40" i="13"/>
  <c r="BD10" i="14"/>
  <c r="BD28" i="14"/>
  <c r="BD34" i="14"/>
  <c r="BA10" i="15"/>
  <c r="BE10" i="15"/>
  <c r="BE16" i="15"/>
  <c r="BC16" i="15"/>
  <c r="BA22" i="15"/>
  <c r="BE22" i="15"/>
  <c r="BG17" i="15"/>
  <c r="BG22" i="15" s="1"/>
  <c r="BB22" i="15"/>
  <c r="BF22" i="15"/>
  <c r="BE28" i="15"/>
  <c r="BE34" i="15"/>
  <c r="BA40" i="15"/>
  <c r="BE40" i="15"/>
  <c r="BC40" i="15"/>
  <c r="BE10" i="16"/>
  <c r="BA16" i="16"/>
  <c r="BE16" i="16"/>
  <c r="BC16" i="16"/>
  <c r="BA22" i="16"/>
  <c r="BE22" i="16"/>
  <c r="BG17" i="16"/>
  <c r="BG22" i="16" s="1"/>
  <c r="BB22" i="16"/>
  <c r="BF22" i="16"/>
  <c r="BE28" i="16"/>
  <c r="BA34" i="16"/>
  <c r="BE34" i="16"/>
  <c r="BA40" i="16"/>
  <c r="BE40" i="16"/>
  <c r="BC40" i="16"/>
  <c r="BA16" i="12"/>
  <c r="BE16" i="12"/>
  <c r="BC16" i="12"/>
  <c r="BA22" i="12"/>
  <c r="BE22" i="12"/>
  <c r="BG17" i="12"/>
  <c r="BG22" i="12" s="1"/>
  <c r="BB22" i="12"/>
  <c r="BF22" i="12"/>
  <c r="BH28" i="12"/>
  <c r="BE28" i="12"/>
  <c r="BE34" i="12"/>
  <c r="BA40" i="12"/>
  <c r="BE40" i="12"/>
  <c r="BE10" i="13"/>
  <c r="BC16" i="13"/>
  <c r="BE16" i="13"/>
  <c r="BA22" i="13"/>
  <c r="BE22" i="13"/>
  <c r="BC22" i="13"/>
  <c r="BB28" i="13"/>
  <c r="BF28" i="13"/>
  <c r="BE34" i="13"/>
  <c r="BC40" i="13"/>
  <c r="BE40" i="13"/>
  <c r="BG10" i="14"/>
  <c r="BE10" i="14"/>
  <c r="BC10" i="14"/>
  <c r="BA16" i="14"/>
  <c r="BE16" i="14"/>
  <c r="BG11" i="14"/>
  <c r="BG16" i="14" s="1"/>
  <c r="BI11" i="14" s="1"/>
  <c r="BB16" i="14"/>
  <c r="BF16" i="14"/>
  <c r="BD22" i="14"/>
  <c r="BA22" i="14"/>
  <c r="BE22" i="14"/>
  <c r="BE28" i="14"/>
  <c r="BG34" i="14"/>
  <c r="BE34" i="14"/>
  <c r="BC34" i="14"/>
  <c r="BA40" i="14"/>
  <c r="BE40" i="14"/>
  <c r="BG35" i="14"/>
  <c r="BG40" i="14" s="1"/>
  <c r="BB40" i="14"/>
  <c r="BF40" i="14"/>
  <c r="BD10" i="15"/>
  <c r="BD16" i="15"/>
  <c r="BD34" i="15"/>
  <c r="BD40" i="15"/>
  <c r="BD16" i="16"/>
  <c r="BD34" i="16"/>
  <c r="BD40" i="16"/>
  <c r="BE16" i="8"/>
  <c r="BD16" i="8"/>
  <c r="AZ16" i="8"/>
  <c r="BC16" i="8"/>
  <c r="BE10" i="8"/>
  <c r="BD10" i="8"/>
  <c r="BC10" i="8"/>
  <c r="AZ10" i="8"/>
  <c r="BH10" i="16"/>
  <c r="BI5" i="16" s="1"/>
  <c r="BH28" i="16"/>
  <c r="BI23" i="16" s="1"/>
  <c r="BA10" i="16"/>
  <c r="BH36" i="16"/>
  <c r="BH40" i="16" s="1"/>
  <c r="BD10" i="16"/>
  <c r="BA28" i="16"/>
  <c r="BG11" i="16"/>
  <c r="BG16" i="16" s="1"/>
  <c r="BD28" i="16"/>
  <c r="BG30" i="16"/>
  <c r="BG34" i="16" s="1"/>
  <c r="BG35" i="16"/>
  <c r="BG40" i="16" s="1"/>
  <c r="BH12" i="16"/>
  <c r="BH16" i="16" s="1"/>
  <c r="BH17" i="16"/>
  <c r="BH22" i="16" s="1"/>
  <c r="BH30" i="16"/>
  <c r="BH34" i="16" s="1"/>
  <c r="BG28" i="15"/>
  <c r="BH28" i="15"/>
  <c r="BG34" i="15"/>
  <c r="BH12" i="15"/>
  <c r="BH16" i="15" s="1"/>
  <c r="BH17" i="15"/>
  <c r="BH22" i="15" s="1"/>
  <c r="BA34" i="15"/>
  <c r="BH36" i="15"/>
  <c r="BH40" i="15" s="1"/>
  <c r="BH6" i="15"/>
  <c r="BH10" i="15" s="1"/>
  <c r="BA28" i="15"/>
  <c r="BH30" i="15"/>
  <c r="BH34" i="15" s="1"/>
  <c r="BG6" i="15"/>
  <c r="BG10" i="15" s="1"/>
  <c r="BG11" i="15"/>
  <c r="BG16" i="15" s="1"/>
  <c r="BD28" i="15"/>
  <c r="BG35" i="15"/>
  <c r="BG40" i="15" s="1"/>
  <c r="BH40" i="14"/>
  <c r="BA10" i="14"/>
  <c r="BD16" i="14"/>
  <c r="BH17" i="14"/>
  <c r="BH22" i="14" s="1"/>
  <c r="BG18" i="14"/>
  <c r="BG22" i="14" s="1"/>
  <c r="BA34" i="14"/>
  <c r="BD40" i="14"/>
  <c r="BH6" i="14"/>
  <c r="BH10" i="14" s="1"/>
  <c r="BA28" i="14"/>
  <c r="BH30" i="14"/>
  <c r="BH34" i="14" s="1"/>
  <c r="BH24" i="14"/>
  <c r="BH28" i="14" s="1"/>
  <c r="BI23" i="14" s="1"/>
  <c r="BG34" i="13"/>
  <c r="BG16" i="13"/>
  <c r="BA16" i="13"/>
  <c r="BH18" i="13"/>
  <c r="BH22" i="13" s="1"/>
  <c r="BH23" i="13"/>
  <c r="BH28" i="13" s="1"/>
  <c r="BI23" i="13" s="1"/>
  <c r="BA40" i="13"/>
  <c r="BA10" i="13"/>
  <c r="BH12" i="13"/>
  <c r="BH16" i="13" s="1"/>
  <c r="BA34" i="13"/>
  <c r="BH36" i="13"/>
  <c r="BH40" i="13" s="1"/>
  <c r="BI35" i="13" s="1"/>
  <c r="BH6" i="13"/>
  <c r="BH10" i="13" s="1"/>
  <c r="BI5" i="13" s="1"/>
  <c r="BG17" i="13"/>
  <c r="BG22" i="13" s="1"/>
  <c r="BH30" i="13"/>
  <c r="BH34" i="13" s="1"/>
  <c r="BG34" i="12"/>
  <c r="BI29" i="12" s="1"/>
  <c r="BG28" i="12"/>
  <c r="BI23" i="12" s="1"/>
  <c r="BG10" i="12"/>
  <c r="BH40" i="12"/>
  <c r="BA10" i="12"/>
  <c r="BH12" i="12"/>
  <c r="BH16" i="12" s="1"/>
  <c r="BA34" i="12"/>
  <c r="BD40" i="12"/>
  <c r="BH6" i="12"/>
  <c r="BH10" i="12" s="1"/>
  <c r="BD34" i="12"/>
  <c r="BG11" i="12"/>
  <c r="BG16" i="12" s="1"/>
  <c r="BD28" i="12"/>
  <c r="BG35" i="12"/>
  <c r="BG40" i="12" s="1"/>
  <c r="BH17" i="12"/>
  <c r="BH22" i="12" s="1"/>
  <c r="BA28" i="12"/>
  <c r="BG28" i="11"/>
  <c r="BH28" i="11"/>
  <c r="BG34" i="11"/>
  <c r="BA10" i="11"/>
  <c r="BH12" i="11"/>
  <c r="BH16" i="11" s="1"/>
  <c r="BH17" i="11"/>
  <c r="BH22" i="11" s="1"/>
  <c r="BA34" i="11"/>
  <c r="BH36" i="11"/>
  <c r="BH40" i="11" s="1"/>
  <c r="BH30" i="11"/>
  <c r="BH34" i="11" s="1"/>
  <c r="BG11" i="11"/>
  <c r="BG16" i="11" s="1"/>
  <c r="BD28" i="11"/>
  <c r="BG35" i="11"/>
  <c r="BG40" i="11" s="1"/>
  <c r="BH6" i="11"/>
  <c r="BH10" i="11" s="1"/>
  <c r="BI5" i="11" s="1"/>
  <c r="BA28" i="11"/>
  <c r="BG25" i="10"/>
  <c r="BH30" i="10"/>
  <c r="BI26" i="10" s="1"/>
  <c r="BH36" i="10"/>
  <c r="BH6" i="10"/>
  <c r="BH9" i="10" s="1"/>
  <c r="BH10" i="10"/>
  <c r="BH15" i="10" s="1"/>
  <c r="BA25" i="10"/>
  <c r="BD30" i="10"/>
  <c r="BA9" i="10"/>
  <c r="BH16" i="10"/>
  <c r="BH19" i="10" s="1"/>
  <c r="BG17" i="10"/>
  <c r="BG19" i="10" s="1"/>
  <c r="BA30" i="10"/>
  <c r="BD36" i="10"/>
  <c r="BH21" i="10"/>
  <c r="BH25" i="10" s="1"/>
  <c r="BG10" i="9"/>
  <c r="BH5" i="9" s="1"/>
  <c r="BF22" i="9"/>
  <c r="BG40" i="9"/>
  <c r="BC10" i="9"/>
  <c r="BG11" i="9"/>
  <c r="BG16" i="9" s="1"/>
  <c r="AZ28" i="9"/>
  <c r="BC34" i="9"/>
  <c r="AZ22" i="9"/>
  <c r="AZ10" i="9"/>
  <c r="BG17" i="9"/>
  <c r="BG22" i="9" s="1"/>
  <c r="AZ34" i="9"/>
  <c r="BC40" i="9"/>
  <c r="BG24" i="9"/>
  <c r="BG28" i="9" s="1"/>
  <c r="BH23" i="9" s="1"/>
  <c r="BG28" i="8"/>
  <c r="BH23" i="8" s="1"/>
  <c r="BG36" i="8"/>
  <c r="BG40" i="8" s="1"/>
  <c r="AZ28" i="8"/>
  <c r="BG30" i="8"/>
  <c r="BG34" i="8" s="1"/>
  <c r="BF6" i="8"/>
  <c r="BF10" i="8" s="1"/>
  <c r="BF11" i="8"/>
  <c r="BF16" i="8" s="1"/>
  <c r="BC28" i="8"/>
  <c r="BF30" i="8"/>
  <c r="BF34" i="8" s="1"/>
  <c r="BF35" i="8"/>
  <c r="BF40" i="8" s="1"/>
  <c r="BG12" i="8"/>
  <c r="BG16" i="8" s="1"/>
  <c r="BG17" i="8"/>
  <c r="BG22" i="8" s="1"/>
  <c r="BG6" i="8"/>
  <c r="BG10" i="8" s="1"/>
  <c r="BH40" i="7"/>
  <c r="BH11" i="7"/>
  <c r="BH16" i="7" s="1"/>
  <c r="BA28" i="7"/>
  <c r="BH24" i="7"/>
  <c r="BH28" i="7" s="1"/>
  <c r="BI23" i="7" s="1"/>
  <c r="BA10" i="7"/>
  <c r="BH17" i="7"/>
  <c r="BH22" i="7" s="1"/>
  <c r="BG18" i="7"/>
  <c r="BG22" i="7" s="1"/>
  <c r="BA34" i="7"/>
  <c r="BD40" i="7"/>
  <c r="BH6" i="7"/>
  <c r="BH10" i="7" s="1"/>
  <c r="BI5" i="7" s="1"/>
  <c r="BH30" i="7"/>
  <c r="BH34" i="7" s="1"/>
  <c r="BG15" i="6"/>
  <c r="BG39" i="6"/>
  <c r="BG21" i="6"/>
  <c r="BA21" i="6"/>
  <c r="BH23" i="6"/>
  <c r="BH27" i="6" s="1"/>
  <c r="BH28" i="6"/>
  <c r="BH33" i="6" s="1"/>
  <c r="BI28" i="6" s="1"/>
  <c r="BA45" i="6"/>
  <c r="BA15" i="6"/>
  <c r="BH17" i="6"/>
  <c r="BH21" i="6" s="1"/>
  <c r="BA39" i="6"/>
  <c r="BH41" i="6"/>
  <c r="BH45" i="6" s="1"/>
  <c r="BI40" i="6" s="1"/>
  <c r="BH11" i="6"/>
  <c r="BH15" i="6" s="1"/>
  <c r="BG22" i="6"/>
  <c r="BG27" i="6" s="1"/>
  <c r="BH35" i="6"/>
  <c r="BH39" i="6" s="1"/>
  <c r="BH39" i="3"/>
  <c r="BH44" i="3" s="1"/>
  <c r="BH33" i="3"/>
  <c r="BH38" i="3" s="1"/>
  <c r="BH28" i="3"/>
  <c r="BH32" i="3" s="1"/>
  <c r="BG27" i="3"/>
  <c r="BG32" i="3" s="1"/>
  <c r="BH22" i="3"/>
  <c r="BH26" i="3" s="1"/>
  <c r="BG21" i="3"/>
  <c r="BG26" i="3" s="1"/>
  <c r="BH16" i="3"/>
  <c r="BH20" i="3" s="1"/>
  <c r="BG15" i="3"/>
  <c r="BG20" i="3" s="1"/>
  <c r="BC14" i="3"/>
  <c r="BB14" i="3"/>
  <c r="BF14" i="3"/>
  <c r="BE14" i="3"/>
  <c r="BG14" i="3"/>
  <c r="BH9" i="3"/>
  <c r="BH14" i="3" s="1"/>
  <c r="BA14" i="3"/>
  <c r="BI17" i="16" l="1"/>
  <c r="BI21" i="3"/>
  <c r="BI35" i="14"/>
  <c r="BI17" i="15"/>
  <c r="BH35" i="9"/>
  <c r="BI17" i="12"/>
  <c r="BI17" i="14"/>
  <c r="BI35" i="7"/>
  <c r="BI31" i="10"/>
  <c r="BI10" i="10"/>
  <c r="BI5" i="10"/>
  <c r="BH17" i="8"/>
  <c r="BH11" i="9"/>
  <c r="BI33" i="3"/>
  <c r="BI11" i="7"/>
  <c r="BH35" i="8"/>
  <c r="BH17" i="9"/>
  <c r="BI29" i="11"/>
  <c r="BI39" i="3"/>
  <c r="BI16" i="6"/>
  <c r="BI29" i="7"/>
  <c r="BI17" i="7"/>
  <c r="BI16" i="10"/>
  <c r="BI17" i="11"/>
  <c r="BI35" i="12"/>
  <c r="BI11" i="13"/>
  <c r="BI29" i="14"/>
  <c r="BI5" i="14"/>
  <c r="BI35" i="16"/>
  <c r="BI29" i="16"/>
  <c r="BI11" i="16"/>
  <c r="BI5" i="15"/>
  <c r="BI11" i="15"/>
  <c r="BI23" i="15"/>
  <c r="BI29" i="15"/>
  <c r="BI35" i="15"/>
  <c r="BI29" i="13"/>
  <c r="BI17" i="13"/>
  <c r="BI5" i="12"/>
  <c r="BI11" i="12"/>
  <c r="BI35" i="11"/>
  <c r="BI11" i="11"/>
  <c r="BI23" i="11"/>
  <c r="BI20" i="10"/>
  <c r="BH5" i="8"/>
  <c r="BH11" i="8"/>
  <c r="BH29" i="8"/>
  <c r="BI10" i="6"/>
  <c r="BI34" i="6"/>
  <c r="BI22" i="6"/>
  <c r="BI27" i="3"/>
  <c r="BI15" i="3"/>
  <c r="BI9" i="3"/>
</calcChain>
</file>

<file path=xl/sharedStrings.xml><?xml version="1.0" encoding="utf-8"?>
<sst xmlns="http://schemas.openxmlformats.org/spreadsheetml/2006/main" count="1165" uniqueCount="73">
  <si>
    <t>DIAGNOSTICO</t>
  </si>
  <si>
    <t>C</t>
  </si>
  <si>
    <t>NC</t>
  </si>
  <si>
    <t>NA</t>
  </si>
  <si>
    <t>DOCUMENTO HC</t>
  </si>
  <si>
    <t>ITEMS  SOPORTES DE ACTIVIDADES DE  CALIDAD</t>
  </si>
  <si>
    <t>GUIA RELACIONADA</t>
  </si>
  <si>
    <t>NOTA DE REGISTRO DE  CALIDAD</t>
  </si>
  <si>
    <t>NOTA  DE  REGISTROS DE EVOLUCION</t>
  </si>
  <si>
    <t>REGISTRO DE LA INFORMACION  BRINDADA AL PACIETNE  Y/O A SU FAMILIA</t>
  </si>
  <si>
    <t>OBSERVACIONES</t>
  </si>
  <si>
    <t>NOMBRE DEL MEDICO</t>
  </si>
  <si>
    <t>TOTALES</t>
  </si>
  <si>
    <t>INDICACIONES MEDICAS</t>
  </si>
  <si>
    <t>PARACINICOS  ORDENADOS</t>
  </si>
  <si>
    <t>PLAN TERAPEUTICO FORMULA</t>
  </si>
  <si>
    <t>CLARIDAD DE LA INFORMACION</t>
  </si>
  <si>
    <t>COHERENCIA DE LO  REGISTRADO CON EL DIAGNOSTICO</t>
  </si>
  <si>
    <t>PERTINENCIA DE LA REMISION</t>
  </si>
  <si>
    <t>NOTA DEFINITIVA</t>
  </si>
  <si>
    <t>SUMATORIA CALIDAD</t>
  </si>
  <si>
    <t>HISTORIA  CLINICA</t>
  </si>
  <si>
    <t>SUMATORIA DE  HC</t>
  </si>
  <si>
    <t xml:space="preserve">CIRUCIA </t>
  </si>
  <si>
    <t>DIAGNOSTICOS</t>
  </si>
  <si>
    <t xml:space="preserve">DATOS  </t>
  </si>
  <si>
    <t xml:space="preserve">CONTROL </t>
  </si>
  <si>
    <t xml:space="preserve">CONDUCTA </t>
  </si>
  <si>
    <t>COMPLICACIONES</t>
  </si>
  <si>
    <t>DESCRIPSIÓN  QUIRURGICA</t>
  </si>
  <si>
    <t>FORMATO DE CIRUGIA SEGURA</t>
  </si>
  <si>
    <t>DILIGENCIAMIENTO DECONSENTIMIENTO INFORMADO</t>
  </si>
  <si>
    <t>DR  BURGOS</t>
  </si>
  <si>
    <t>DR  YEPES</t>
  </si>
  <si>
    <t>DR ROJAS</t>
  </si>
  <si>
    <t>DR  NEGRETE</t>
  </si>
  <si>
    <t>DR  GIL</t>
  </si>
  <si>
    <t xml:space="preserve">CIRUGIA </t>
  </si>
  <si>
    <t>ENFERMEDAD CORONARIA 3 VASOS</t>
  </si>
  <si>
    <t>ACTP + STENT MEDICADO TCI DA</t>
  </si>
  <si>
    <t>ARBOL CORONARIO SANO</t>
  </si>
  <si>
    <t>ACTP + STENT CONVENCIONAL OMCX</t>
  </si>
  <si>
    <t>ACTP + STENT MEDICADO DA CD</t>
  </si>
  <si>
    <t>ACTP + STENT CONVECIONAL CD</t>
  </si>
  <si>
    <t>ENFERMEDAD CORONARIA 1 VASO.</t>
  </si>
  <si>
    <t>CORRECCION ANEURISMA DA</t>
  </si>
  <si>
    <t>DEFORTALECER LAS INDICACIONES  DE CONTROL DILIGENCIAMIENTO DE FORMATO DE CIRUGIA  SEGURA ESPECIFICACIÓN DE LOS  SEGUNDOS  TIEMPOS  CUANDO SE REQUIERE DESCRIBIR EN LA HISTORIA CLINICA EL DILIOGENCIAMIENTO DEL CONSENTIMIENTO  INFORMADO</t>
  </si>
  <si>
    <t xml:space="preserve">LESION TUMORAL HIPERVASCULARIZADA </t>
  </si>
  <si>
    <t>ANEURISMA DE AORTA ABDOMINAL INFRARRENAL</t>
  </si>
  <si>
    <t>ENFERMEDAD CORONARIA</t>
  </si>
  <si>
    <t>ANGINA D EPECHO</t>
  </si>
  <si>
    <t>ENFERMEDAD  CORONARIA</t>
  </si>
  <si>
    <t>DR  MORA</t>
  </si>
  <si>
    <t>DR  HERNANDEZ</t>
  </si>
  <si>
    <t>IAM</t>
  </si>
  <si>
    <t>ANGINA DE PECHO</t>
  </si>
  <si>
    <t xml:space="preserve">IAM </t>
  </si>
  <si>
    <t>CEFALEA</t>
  </si>
  <si>
    <t>ANEURISMA  CEREBRAL</t>
  </si>
  <si>
    <t>ANEURISMA CAROTIDEO</t>
  </si>
  <si>
    <t>LESION CAORITIDEA</t>
  </si>
  <si>
    <t>LESION ARTERIAL DE  MS</t>
  </si>
  <si>
    <t>LESION ARTERIAL DE  MSS</t>
  </si>
  <si>
    <t>LESION ARTERIAL DE MSS</t>
  </si>
  <si>
    <t>LESION ARTERIALDE  MS</t>
  </si>
  <si>
    <t xml:space="preserve">SE  DEBE  GENRAR  EN LA  HC  LAS ESPECIFICIDAD  DE LAS  RECOMENDACIONES  EN EL EGRESO  </t>
  </si>
  <si>
    <t xml:space="preserve">FORTALECER  LOS  RIESGOS  EN  EL DILIGENCIAMIENTO DEL C OSNENTIMIENTO  INFORMADO </t>
  </si>
  <si>
    <r>
      <rPr>
        <b/>
        <sz val="8"/>
        <color theme="1"/>
        <rFont val="Tahoma"/>
        <family val="2"/>
      </rPr>
      <t>NOMBRE</t>
    </r>
    <r>
      <rPr>
        <sz val="8"/>
        <color theme="1"/>
        <rFont val="Tahoma"/>
        <family val="2"/>
      </rPr>
      <t xml:space="preserve">
MATRIZ DE EVALUACIÓN DE HISTORIA CLINICA</t>
    </r>
  </si>
  <si>
    <r>
      <t xml:space="preserve">TIPO DE DOCUMENTO
</t>
    </r>
    <r>
      <rPr>
        <b/>
        <sz val="8"/>
        <color theme="1"/>
        <rFont val="Tahoma"/>
        <family val="2"/>
      </rPr>
      <t>FORMATO</t>
    </r>
  </si>
  <si>
    <t>AREA RESPONSABLE 
MISIONAL</t>
  </si>
  <si>
    <t>VERSIÓN 1</t>
  </si>
  <si>
    <r>
      <t xml:space="preserve">CÓDIGO
</t>
    </r>
    <r>
      <rPr>
        <b/>
        <sz val="8"/>
        <color theme="1"/>
        <rFont val="Tahoma"/>
        <family val="2"/>
      </rPr>
      <t>03-M-FT-001</t>
    </r>
  </si>
  <si>
    <t>FECHA VIGENCIA
01/01/2014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</si>
</sst>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8"/>
      <color theme="1"/>
      <name val="Tahoma"/>
      <family val="2"/>
    </font>
    <font>
      <b/>
      <sz val="12"/>
      <color theme="1"/>
      <name val="Tahoma"/>
      <family val="2"/>
    </font>
    <font>
      <sz val="8"/>
      <color theme="1"/>
      <name val="Tahoma"/>
      <family val="2"/>
    </font>
    <font>
      <b/>
      <sz val="16"/>
      <color theme="1"/>
      <name val="Tahoma"/>
      <family val="2"/>
    </font>
    <font>
      <sz val="10.5"/>
      <color theme="1"/>
      <name val="Calibri"/>
      <family val="2"/>
      <scheme val="minor"/>
    </font>
    <font>
      <b/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99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 applyProtection="1">
      <alignment horizontal="center" vertical="center" wrapText="1"/>
      <protection hidden="1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6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5" fillId="0" borderId="0" xfId="0" applyFont="1"/>
    <xf numFmtId="0" fontId="0" fillId="0" borderId="0" xfId="0" applyFont="1"/>
    <xf numFmtId="0" fontId="0" fillId="0" borderId="1" xfId="0" applyFont="1" applyBorder="1"/>
    <xf numFmtId="0" fontId="0" fillId="0" borderId="0" xfId="0" applyFont="1" applyAlignment="1">
      <alignment horizontal="right"/>
    </xf>
    <xf numFmtId="0" fontId="0" fillId="0" borderId="1" xfId="0" applyFont="1" applyBorder="1" applyAlignment="1">
      <alignment horizontal="right" vertic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/>
    <xf numFmtId="0" fontId="3" fillId="0" borderId="1" xfId="0" applyFont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160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327026</xdr:colOff>
      <xdr:row>0</xdr:row>
      <xdr:rowOff>0</xdr:rowOff>
    </xdr:from>
    <xdr:to>
      <xdr:col>1</xdr:col>
      <xdr:colOff>304801</xdr:colOff>
      <xdr:row>5</xdr:row>
      <xdr:rowOff>119062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026" y="0"/>
          <a:ext cx="1111250" cy="785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3"/>
  <sheetViews>
    <sheetView tabSelected="1" workbookViewId="0">
      <selection activeCell="S3" sqref="S3:V4"/>
    </sheetView>
  </sheetViews>
  <sheetFormatPr baseColWidth="10" defaultColWidth="5.42578125" defaultRowHeight="10.5" x14ac:dyDescent="0.15"/>
  <cols>
    <col min="1" max="1" width="17" style="1" customWidth="1"/>
    <col min="2" max="2" width="11.140625" style="1" customWidth="1"/>
    <col min="3" max="20" width="4.85546875" style="1" customWidth="1"/>
    <col min="21" max="25" width="4.28515625" style="1" customWidth="1"/>
    <col min="26" max="26" width="5" style="1" customWidth="1"/>
    <col min="27" max="27" width="4.28515625" style="1" customWidth="1"/>
    <col min="28" max="29" width="5.42578125" style="1"/>
    <col min="30" max="32" width="4.85546875" style="1" customWidth="1"/>
    <col min="33" max="35" width="4.28515625" style="1" customWidth="1"/>
    <col min="36" max="38" width="5.140625" style="1" customWidth="1"/>
    <col min="39" max="41" width="5.28515625" style="1" customWidth="1"/>
    <col min="42" max="45" width="4.42578125" style="1" customWidth="1"/>
    <col min="46" max="47" width="5.140625" style="1" customWidth="1"/>
    <col min="48" max="48" width="3.7109375" style="1" customWidth="1"/>
    <col min="49" max="49" width="4.42578125" style="1" customWidth="1"/>
    <col min="50" max="50" width="6.140625" style="1" customWidth="1"/>
    <col min="51" max="51" width="26.140625" style="1" customWidth="1"/>
    <col min="52" max="52" width="27.140625" style="1" customWidth="1"/>
    <col min="53" max="55" width="5.42578125" style="1"/>
    <col min="56" max="56" width="5.140625" style="18" customWidth="1"/>
    <col min="57" max="58" width="5.42578125" style="18"/>
    <col min="59" max="59" width="12.28515625" style="18" customWidth="1"/>
    <col min="60" max="61" width="10.85546875" style="1" customWidth="1"/>
    <col min="62" max="62" width="56" style="1" customWidth="1"/>
    <col min="63" max="16384" width="5.42578125" style="1"/>
  </cols>
  <sheetData>
    <row r="1" spans="1:62" x14ac:dyDescent="0.15">
      <c r="A1" s="82"/>
      <c r="B1" s="82"/>
      <c r="C1" s="86" t="s">
        <v>67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5" t="s">
        <v>71</v>
      </c>
      <c r="T1" s="82"/>
      <c r="U1" s="82"/>
      <c r="V1" s="82"/>
    </row>
    <row r="2" spans="1:62" x14ac:dyDescent="0.15">
      <c r="A2" s="82"/>
      <c r="B2" s="82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2"/>
      <c r="T2" s="82"/>
      <c r="U2" s="82"/>
      <c r="V2" s="82"/>
    </row>
    <row r="3" spans="1:62" x14ac:dyDescent="0.15">
      <c r="A3" s="82"/>
      <c r="B3" s="82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 t="s">
        <v>70</v>
      </c>
      <c r="T3" s="87"/>
      <c r="U3" s="87"/>
      <c r="V3" s="87"/>
    </row>
    <row r="4" spans="1:62" x14ac:dyDescent="0.15">
      <c r="A4" s="82"/>
      <c r="B4" s="82"/>
      <c r="C4" s="86" t="s">
        <v>68</v>
      </c>
      <c r="D4" s="87"/>
      <c r="E4" s="87"/>
      <c r="F4" s="87"/>
      <c r="G4" s="87"/>
      <c r="H4" s="87"/>
      <c r="I4" s="87"/>
      <c r="J4" s="87"/>
      <c r="K4" s="86" t="s">
        <v>69</v>
      </c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</row>
    <row r="5" spans="1:62" x14ac:dyDescent="0.15">
      <c r="A5" s="82"/>
      <c r="B5" s="82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5" t="s">
        <v>72</v>
      </c>
      <c r="T5" s="82"/>
      <c r="U5" s="82"/>
      <c r="V5" s="82"/>
    </row>
    <row r="6" spans="1:62" x14ac:dyDescent="0.15">
      <c r="A6" s="82"/>
      <c r="B6" s="82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2"/>
      <c r="T6" s="82"/>
      <c r="U6" s="82"/>
      <c r="V6" s="82"/>
    </row>
    <row r="7" spans="1:62" ht="15" x14ac:dyDescent="0.2">
      <c r="B7" s="81"/>
      <c r="C7" s="83" t="s">
        <v>21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4"/>
      <c r="X7" s="49" t="s">
        <v>5</v>
      </c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1"/>
      <c r="BA7" s="52"/>
      <c r="BB7" s="52"/>
      <c r="BC7" s="52"/>
      <c r="BD7" s="53"/>
      <c r="BE7" s="53"/>
      <c r="BF7" s="53"/>
      <c r="BG7" s="19"/>
      <c r="BH7" s="12"/>
      <c r="BI7" s="12"/>
      <c r="BJ7" s="2"/>
    </row>
    <row r="8" spans="1:62" ht="78" customHeight="1" x14ac:dyDescent="0.15">
      <c r="A8" s="1" t="s">
        <v>11</v>
      </c>
      <c r="B8" s="5" t="s">
        <v>4</v>
      </c>
      <c r="C8" s="65" t="s">
        <v>23</v>
      </c>
      <c r="D8" s="66"/>
      <c r="E8" s="67"/>
      <c r="F8" s="65" t="s">
        <v>24</v>
      </c>
      <c r="G8" s="66"/>
      <c r="H8" s="67"/>
      <c r="I8" s="68" t="s">
        <v>25</v>
      </c>
      <c r="J8" s="69"/>
      <c r="K8" s="70"/>
      <c r="L8" s="65" t="s">
        <v>29</v>
      </c>
      <c r="M8" s="66"/>
      <c r="N8" s="67"/>
      <c r="O8" s="68" t="s">
        <v>28</v>
      </c>
      <c r="P8" s="69"/>
      <c r="Q8" s="70"/>
      <c r="R8" s="65" t="s">
        <v>27</v>
      </c>
      <c r="S8" s="66"/>
      <c r="T8" s="67"/>
      <c r="U8" s="68" t="s">
        <v>26</v>
      </c>
      <c r="V8" s="69"/>
      <c r="W8" s="70"/>
      <c r="X8" s="58" t="s">
        <v>9</v>
      </c>
      <c r="Y8" s="58"/>
      <c r="Z8" s="58"/>
      <c r="AA8" s="58" t="s">
        <v>13</v>
      </c>
      <c r="AB8" s="58"/>
      <c r="AC8" s="58"/>
      <c r="AD8" s="58" t="s">
        <v>14</v>
      </c>
      <c r="AE8" s="58"/>
      <c r="AF8" s="58"/>
      <c r="AG8" s="58" t="s">
        <v>15</v>
      </c>
      <c r="AH8" s="58"/>
      <c r="AI8" s="58"/>
      <c r="AJ8" s="58" t="s">
        <v>31</v>
      </c>
      <c r="AK8" s="58"/>
      <c r="AL8" s="58"/>
      <c r="AM8" s="58" t="s">
        <v>16</v>
      </c>
      <c r="AN8" s="58"/>
      <c r="AO8" s="58"/>
      <c r="AP8" s="58" t="s">
        <v>17</v>
      </c>
      <c r="AQ8" s="58"/>
      <c r="AR8" s="58"/>
      <c r="AS8" s="59" t="s">
        <v>18</v>
      </c>
      <c r="AT8" s="60"/>
      <c r="AU8" s="61"/>
      <c r="AV8" s="58" t="s">
        <v>30</v>
      </c>
      <c r="AW8" s="58"/>
      <c r="AX8" s="58"/>
      <c r="AY8" s="28" t="s">
        <v>0</v>
      </c>
      <c r="AZ8" s="9" t="s">
        <v>6</v>
      </c>
      <c r="BA8" s="62" t="s">
        <v>22</v>
      </c>
      <c r="BB8" s="63"/>
      <c r="BC8" s="64"/>
      <c r="BD8" s="59" t="s">
        <v>20</v>
      </c>
      <c r="BE8" s="60"/>
      <c r="BF8" s="61"/>
      <c r="BG8" s="13" t="s">
        <v>8</v>
      </c>
      <c r="BH8" s="28" t="s">
        <v>7</v>
      </c>
      <c r="BI8" s="28" t="s">
        <v>19</v>
      </c>
      <c r="BJ8" s="16" t="s">
        <v>10</v>
      </c>
    </row>
    <row r="9" spans="1:62" ht="11.25" customHeight="1" x14ac:dyDescent="0.15">
      <c r="B9" s="2"/>
      <c r="C9" s="14" t="s">
        <v>1</v>
      </c>
      <c r="D9" s="14" t="s">
        <v>2</v>
      </c>
      <c r="E9" s="14" t="s">
        <v>3</v>
      </c>
      <c r="F9" s="15" t="s">
        <v>1</v>
      </c>
      <c r="G9" s="14" t="s">
        <v>2</v>
      </c>
      <c r="H9" s="14" t="s">
        <v>3</v>
      </c>
      <c r="I9" s="14" t="s">
        <v>1</v>
      </c>
      <c r="J9" s="14" t="s">
        <v>2</v>
      </c>
      <c r="K9" s="14" t="s">
        <v>3</v>
      </c>
      <c r="L9" s="14" t="s">
        <v>1</v>
      </c>
      <c r="M9" s="14" t="s">
        <v>2</v>
      </c>
      <c r="N9" s="14" t="s">
        <v>3</v>
      </c>
      <c r="O9" s="14" t="s">
        <v>1</v>
      </c>
      <c r="P9" s="14" t="s">
        <v>2</v>
      </c>
      <c r="Q9" s="14" t="s">
        <v>3</v>
      </c>
      <c r="R9" s="14" t="s">
        <v>1</v>
      </c>
      <c r="S9" s="14" t="s">
        <v>2</v>
      </c>
      <c r="T9" s="14" t="s">
        <v>3</v>
      </c>
      <c r="U9" s="14" t="s">
        <v>1</v>
      </c>
      <c r="V9" s="14" t="s">
        <v>2</v>
      </c>
      <c r="W9" s="14" t="s">
        <v>3</v>
      </c>
      <c r="X9" s="7" t="s">
        <v>1</v>
      </c>
      <c r="Y9" s="7" t="s">
        <v>2</v>
      </c>
      <c r="Z9" s="7" t="s">
        <v>3</v>
      </c>
      <c r="AA9" s="7" t="s">
        <v>1</v>
      </c>
      <c r="AB9" s="7" t="s">
        <v>2</v>
      </c>
      <c r="AC9" s="7" t="s">
        <v>3</v>
      </c>
      <c r="AD9" s="7" t="s">
        <v>1</v>
      </c>
      <c r="AE9" s="7" t="s">
        <v>2</v>
      </c>
      <c r="AF9" s="7" t="s">
        <v>3</v>
      </c>
      <c r="AG9" s="7" t="s">
        <v>1</v>
      </c>
      <c r="AH9" s="7" t="s">
        <v>2</v>
      </c>
      <c r="AI9" s="7" t="s">
        <v>3</v>
      </c>
      <c r="AJ9" s="7" t="s">
        <v>1</v>
      </c>
      <c r="AK9" s="7" t="s">
        <v>2</v>
      </c>
      <c r="AL9" s="7" t="s">
        <v>3</v>
      </c>
      <c r="AM9" s="7" t="s">
        <v>1</v>
      </c>
      <c r="AN9" s="7" t="s">
        <v>2</v>
      </c>
      <c r="AO9" s="7" t="s">
        <v>3</v>
      </c>
      <c r="AP9" s="7" t="s">
        <v>1</v>
      </c>
      <c r="AQ9" s="7" t="s">
        <v>2</v>
      </c>
      <c r="AR9" s="7" t="s">
        <v>3</v>
      </c>
      <c r="AS9" s="7" t="s">
        <v>1</v>
      </c>
      <c r="AT9" s="7" t="s">
        <v>2</v>
      </c>
      <c r="AU9" s="7" t="s">
        <v>3</v>
      </c>
      <c r="AV9" s="7" t="s">
        <v>1</v>
      </c>
      <c r="AW9" s="7" t="s">
        <v>2</v>
      </c>
      <c r="AX9" s="8" t="s">
        <v>3</v>
      </c>
      <c r="AY9" s="2"/>
      <c r="AZ9" s="2"/>
      <c r="BA9" s="14" t="s">
        <v>1</v>
      </c>
      <c r="BB9" s="14" t="s">
        <v>2</v>
      </c>
      <c r="BC9" s="14" t="s">
        <v>3</v>
      </c>
      <c r="BD9" s="14" t="s">
        <v>1</v>
      </c>
      <c r="BE9" s="14" t="s">
        <v>2</v>
      </c>
      <c r="BF9" s="14" t="s">
        <v>3</v>
      </c>
      <c r="BG9" s="20"/>
      <c r="BH9" s="2"/>
      <c r="BI9" s="2"/>
      <c r="BJ9" s="2"/>
    </row>
    <row r="10" spans="1:62" x14ac:dyDescent="0.15">
      <c r="A10" s="54" t="s">
        <v>32</v>
      </c>
      <c r="B10" s="27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2"/>
      <c r="AZ10" s="2"/>
      <c r="BA10" s="3">
        <f>C10+F10+I10+L10+O10+R10+U10</f>
        <v>0</v>
      </c>
      <c r="BB10" s="3">
        <f>D10+G10+J10+M10+P10+S10+V10</f>
        <v>0</v>
      </c>
      <c r="BC10" s="3">
        <f>E10+H10+K10+N10+Q10+T10+W10</f>
        <v>0</v>
      </c>
      <c r="BD10" s="3">
        <f>X10+AA10+AD10+AG10+AJ10+AM10+AP10+AS10+AV10</f>
        <v>0</v>
      </c>
      <c r="BE10" s="3">
        <f t="shared" ref="BE10:BF14" si="0">Y10+AB10+AE10+AH10+AK10+AN10+AQ10+AT10+AW10</f>
        <v>0</v>
      </c>
      <c r="BF10" s="3">
        <f t="shared" si="0"/>
        <v>0</v>
      </c>
      <c r="BG10" s="17">
        <f>BA10*100/70</f>
        <v>0</v>
      </c>
      <c r="BH10" s="17">
        <f>BD10*100/90</f>
        <v>0</v>
      </c>
      <c r="BI10" s="55">
        <f>AVERAGE(BG15:BH15)</f>
        <v>0</v>
      </c>
      <c r="BJ10" s="2"/>
    </row>
    <row r="11" spans="1:62" x14ac:dyDescent="0.15">
      <c r="A11" s="54"/>
      <c r="B11" s="27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2"/>
      <c r="AZ11" s="2"/>
      <c r="BA11" s="3">
        <f t="shared" ref="BA11:BC14" si="1">C11+F11+I11+L11+O11+R11+U11</f>
        <v>0</v>
      </c>
      <c r="BB11" s="3">
        <f t="shared" si="1"/>
        <v>0</v>
      </c>
      <c r="BC11" s="3">
        <f t="shared" si="1"/>
        <v>0</v>
      </c>
      <c r="BD11" s="3">
        <f t="shared" ref="BD11:BD14" si="2">X11+AA11+AD11+AG11+AJ11+AM11+AP11+AS11+AV11</f>
        <v>0</v>
      </c>
      <c r="BE11" s="3">
        <f t="shared" si="0"/>
        <v>0</v>
      </c>
      <c r="BF11" s="3">
        <f t="shared" si="0"/>
        <v>0</v>
      </c>
      <c r="BG11" s="17">
        <f t="shared" ref="BG11:BG14" si="3">BA11*100/70</f>
        <v>0</v>
      </c>
      <c r="BH11" s="17">
        <f t="shared" ref="BH11:BH14" si="4">BD11*100/90</f>
        <v>0</v>
      </c>
      <c r="BI11" s="56"/>
      <c r="BJ11" s="2"/>
    </row>
    <row r="12" spans="1:62" x14ac:dyDescent="0.15">
      <c r="A12" s="54"/>
      <c r="B12" s="2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2"/>
      <c r="AZ12" s="2"/>
      <c r="BA12" s="3">
        <f t="shared" si="1"/>
        <v>0</v>
      </c>
      <c r="BB12" s="3">
        <f t="shared" si="1"/>
        <v>0</v>
      </c>
      <c r="BC12" s="3">
        <f t="shared" si="1"/>
        <v>0</v>
      </c>
      <c r="BD12" s="3">
        <f t="shared" si="2"/>
        <v>0</v>
      </c>
      <c r="BE12" s="3">
        <f t="shared" si="0"/>
        <v>0</v>
      </c>
      <c r="BF12" s="3">
        <f t="shared" si="0"/>
        <v>0</v>
      </c>
      <c r="BG12" s="17">
        <f t="shared" si="3"/>
        <v>0</v>
      </c>
      <c r="BH12" s="17">
        <f t="shared" si="4"/>
        <v>0</v>
      </c>
      <c r="BI12" s="56"/>
      <c r="BJ12" s="2"/>
    </row>
    <row r="13" spans="1:62" x14ac:dyDescent="0.15">
      <c r="A13" s="54"/>
      <c r="B13" s="2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2"/>
      <c r="AZ13" s="2"/>
      <c r="BA13" s="3">
        <f t="shared" si="1"/>
        <v>0</v>
      </c>
      <c r="BB13" s="3">
        <f t="shared" si="1"/>
        <v>0</v>
      </c>
      <c r="BC13" s="3">
        <f t="shared" si="1"/>
        <v>0</v>
      </c>
      <c r="BD13" s="3">
        <f t="shared" si="2"/>
        <v>0</v>
      </c>
      <c r="BE13" s="3">
        <f t="shared" si="0"/>
        <v>0</v>
      </c>
      <c r="BF13" s="3">
        <f t="shared" si="0"/>
        <v>0</v>
      </c>
      <c r="BG13" s="17">
        <f t="shared" si="3"/>
        <v>0</v>
      </c>
      <c r="BH13" s="17">
        <f t="shared" si="4"/>
        <v>0</v>
      </c>
      <c r="BI13" s="56"/>
      <c r="BJ13" s="2"/>
    </row>
    <row r="14" spans="1:62" x14ac:dyDescent="0.15">
      <c r="A14" s="54"/>
      <c r="B14" s="27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2"/>
      <c r="AZ14" s="2"/>
      <c r="BA14" s="3">
        <f t="shared" si="1"/>
        <v>0</v>
      </c>
      <c r="BB14" s="3">
        <f t="shared" si="1"/>
        <v>0</v>
      </c>
      <c r="BC14" s="3">
        <f t="shared" si="1"/>
        <v>0</v>
      </c>
      <c r="BD14" s="3">
        <f t="shared" si="2"/>
        <v>0</v>
      </c>
      <c r="BE14" s="3">
        <f t="shared" si="0"/>
        <v>0</v>
      </c>
      <c r="BF14" s="3">
        <f t="shared" si="0"/>
        <v>0</v>
      </c>
      <c r="BG14" s="17">
        <f t="shared" si="3"/>
        <v>0</v>
      </c>
      <c r="BH14" s="17">
        <f t="shared" si="4"/>
        <v>0</v>
      </c>
      <c r="BI14" s="57"/>
      <c r="BJ14" s="2"/>
    </row>
    <row r="15" spans="1:62" x14ac:dyDescent="0.15">
      <c r="A15" s="21" t="s">
        <v>12</v>
      </c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3"/>
      <c r="AZ15" s="23"/>
      <c r="BA15" s="24">
        <f t="shared" ref="BA15:BF15" si="5">SUM(BA10:BA14)</f>
        <v>0</v>
      </c>
      <c r="BB15" s="24">
        <f t="shared" si="5"/>
        <v>0</v>
      </c>
      <c r="BC15" s="24">
        <f t="shared" si="5"/>
        <v>0</v>
      </c>
      <c r="BD15" s="24">
        <f t="shared" si="5"/>
        <v>0</v>
      </c>
      <c r="BE15" s="24">
        <f t="shared" si="5"/>
        <v>0</v>
      </c>
      <c r="BF15" s="24">
        <f t="shared" si="5"/>
        <v>0</v>
      </c>
      <c r="BG15" s="25">
        <f>AVERAGE(BG10:BG14)</f>
        <v>0</v>
      </c>
      <c r="BH15" s="25">
        <f>AVERAGE(BH10:BH14)</f>
        <v>0</v>
      </c>
      <c r="BI15" s="25"/>
      <c r="BJ15" s="23"/>
    </row>
    <row r="16" spans="1:62" x14ac:dyDescent="0.15">
      <c r="A16" s="54" t="s">
        <v>33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2"/>
      <c r="AZ16" s="2"/>
      <c r="BA16" s="3">
        <f>C16+F16+I16+L16+O16+R16+U16</f>
        <v>0</v>
      </c>
      <c r="BB16" s="3">
        <f>D16+G16+J16+M16+P16+S16+V16</f>
        <v>0</v>
      </c>
      <c r="BC16" s="3">
        <f>E16+H16+K16+N16+Q16+T16+W16</f>
        <v>0</v>
      </c>
      <c r="BD16" s="3">
        <f>X16+AA16+AD16+AG16+AJ16+AM16+AP16+AS16+AV16</f>
        <v>0</v>
      </c>
      <c r="BE16" s="3">
        <f t="shared" ref="BE16:BF20" si="6">Y16+AB16+AE16+AH16+AK16+AN16+AQ16+AT16+AW16</f>
        <v>0</v>
      </c>
      <c r="BF16" s="3">
        <f t="shared" si="6"/>
        <v>0</v>
      </c>
      <c r="BG16" s="17">
        <f>BA16*100/70</f>
        <v>0</v>
      </c>
      <c r="BH16" s="17">
        <f>BD16*100/90</f>
        <v>0</v>
      </c>
      <c r="BI16" s="55">
        <f>AVERAGE(BG21:BH21)</f>
        <v>0</v>
      </c>
      <c r="BJ16" s="2"/>
    </row>
    <row r="17" spans="1:62" x14ac:dyDescent="0.15">
      <c r="A17" s="54"/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2"/>
      <c r="AZ17" s="2"/>
      <c r="BA17" s="3">
        <f t="shared" ref="BA17:BC20" si="7">C17+F17+I17+L17+O17+R17+U17</f>
        <v>0</v>
      </c>
      <c r="BB17" s="3">
        <f t="shared" si="7"/>
        <v>0</v>
      </c>
      <c r="BC17" s="3">
        <f t="shared" si="7"/>
        <v>0</v>
      </c>
      <c r="BD17" s="3">
        <f t="shared" ref="BD17:BD20" si="8">X17+AA17+AD17+AG17+AJ17+AM17+AP17+AS17+AV17</f>
        <v>0</v>
      </c>
      <c r="BE17" s="3">
        <f t="shared" si="6"/>
        <v>0</v>
      </c>
      <c r="BF17" s="3">
        <f t="shared" si="6"/>
        <v>0</v>
      </c>
      <c r="BG17" s="17">
        <f t="shared" ref="BG17:BG20" si="9">BA17*100/70</f>
        <v>0</v>
      </c>
      <c r="BH17" s="17">
        <f t="shared" ref="BH17:BH20" si="10">BD17*100/90</f>
        <v>0</v>
      </c>
      <c r="BI17" s="56"/>
      <c r="BJ17" s="2"/>
    </row>
    <row r="18" spans="1:62" x14ac:dyDescent="0.15">
      <c r="A18" s="54"/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2"/>
      <c r="AZ18" s="2"/>
      <c r="BA18" s="3">
        <f t="shared" si="7"/>
        <v>0</v>
      </c>
      <c r="BB18" s="3">
        <f t="shared" si="7"/>
        <v>0</v>
      </c>
      <c r="BC18" s="3">
        <f t="shared" si="7"/>
        <v>0</v>
      </c>
      <c r="BD18" s="3">
        <f t="shared" si="8"/>
        <v>0</v>
      </c>
      <c r="BE18" s="3">
        <f t="shared" si="6"/>
        <v>0</v>
      </c>
      <c r="BF18" s="3">
        <f t="shared" si="6"/>
        <v>0</v>
      </c>
      <c r="BG18" s="17">
        <f t="shared" si="9"/>
        <v>0</v>
      </c>
      <c r="BH18" s="17">
        <f t="shared" si="10"/>
        <v>0</v>
      </c>
      <c r="BI18" s="56"/>
      <c r="BJ18" s="2"/>
    </row>
    <row r="19" spans="1:62" x14ac:dyDescent="0.15">
      <c r="A19" s="54"/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2"/>
      <c r="AZ19" s="2"/>
      <c r="BA19" s="3">
        <f t="shared" si="7"/>
        <v>0</v>
      </c>
      <c r="BB19" s="3">
        <f t="shared" si="7"/>
        <v>0</v>
      </c>
      <c r="BC19" s="3">
        <f t="shared" si="7"/>
        <v>0</v>
      </c>
      <c r="BD19" s="3">
        <f t="shared" si="8"/>
        <v>0</v>
      </c>
      <c r="BE19" s="3">
        <f t="shared" si="6"/>
        <v>0</v>
      </c>
      <c r="BF19" s="3">
        <f t="shared" si="6"/>
        <v>0</v>
      </c>
      <c r="BG19" s="17">
        <f t="shared" si="9"/>
        <v>0</v>
      </c>
      <c r="BH19" s="17">
        <f t="shared" si="10"/>
        <v>0</v>
      </c>
      <c r="BI19" s="56"/>
      <c r="BJ19" s="2"/>
    </row>
    <row r="20" spans="1:62" x14ac:dyDescent="0.15">
      <c r="A20" s="54"/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2"/>
      <c r="AZ20" s="2"/>
      <c r="BA20" s="3">
        <f t="shared" si="7"/>
        <v>0</v>
      </c>
      <c r="BB20" s="3">
        <f t="shared" si="7"/>
        <v>0</v>
      </c>
      <c r="BC20" s="3">
        <f t="shared" si="7"/>
        <v>0</v>
      </c>
      <c r="BD20" s="3">
        <f t="shared" si="8"/>
        <v>0</v>
      </c>
      <c r="BE20" s="3">
        <f t="shared" si="6"/>
        <v>0</v>
      </c>
      <c r="BF20" s="3">
        <f t="shared" si="6"/>
        <v>0</v>
      </c>
      <c r="BG20" s="17">
        <f t="shared" si="9"/>
        <v>0</v>
      </c>
      <c r="BH20" s="17">
        <f t="shared" si="10"/>
        <v>0</v>
      </c>
      <c r="BI20" s="57"/>
      <c r="BJ20" s="2"/>
    </row>
    <row r="21" spans="1:62" x14ac:dyDescent="0.15">
      <c r="A21" s="21" t="s">
        <v>12</v>
      </c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3"/>
      <c r="AZ21" s="23"/>
      <c r="BA21" s="24">
        <f t="shared" ref="BA21:BF21" si="11">SUM(BA16:BA20)</f>
        <v>0</v>
      </c>
      <c r="BB21" s="24">
        <f t="shared" si="11"/>
        <v>0</v>
      </c>
      <c r="BC21" s="24">
        <f t="shared" si="11"/>
        <v>0</v>
      </c>
      <c r="BD21" s="24">
        <f t="shared" si="11"/>
        <v>0</v>
      </c>
      <c r="BE21" s="24">
        <f t="shared" si="11"/>
        <v>0</v>
      </c>
      <c r="BF21" s="24">
        <f t="shared" si="11"/>
        <v>0</v>
      </c>
      <c r="BG21" s="25">
        <f>AVERAGE(BG16:BG20)</f>
        <v>0</v>
      </c>
      <c r="BH21" s="25">
        <f>AVERAGE(BH16:BH20)</f>
        <v>0</v>
      </c>
      <c r="BI21" s="25"/>
      <c r="BJ21" s="23"/>
    </row>
    <row r="22" spans="1:62" x14ac:dyDescent="0.15">
      <c r="A22" s="54" t="s">
        <v>34</v>
      </c>
      <c r="B22" s="2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2"/>
      <c r="AZ22" s="2"/>
      <c r="BA22" s="3">
        <f>C22+F22+I22+L22+O22+R22+U22</f>
        <v>0</v>
      </c>
      <c r="BB22" s="3">
        <f>D22+G22+J22+M22+P22+S22+V22</f>
        <v>0</v>
      </c>
      <c r="BC22" s="3">
        <f>E22+H22+K22+N22+Q22+T22+W22</f>
        <v>0</v>
      </c>
      <c r="BD22" s="3">
        <f>X22+AA22+AD22+AG22+AJ22+AM22+AP22+AS22+AV22</f>
        <v>0</v>
      </c>
      <c r="BE22" s="3">
        <f t="shared" ref="BE22:BF26" si="12">Y22+AB22+AE22+AH22+AK22+AN22+AQ22+AT22+AW22</f>
        <v>0</v>
      </c>
      <c r="BF22" s="3">
        <f t="shared" si="12"/>
        <v>0</v>
      </c>
      <c r="BG22" s="17">
        <f>BA22*100/70</f>
        <v>0</v>
      </c>
      <c r="BH22" s="17">
        <f>BD22*100/90</f>
        <v>0</v>
      </c>
      <c r="BI22" s="55">
        <f>AVERAGE(BG27:BH27)</f>
        <v>0</v>
      </c>
      <c r="BJ22" s="2"/>
    </row>
    <row r="23" spans="1:62" x14ac:dyDescent="0.15">
      <c r="A23" s="54"/>
      <c r="B23" s="2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2"/>
      <c r="AZ23" s="2"/>
      <c r="BA23" s="3">
        <f t="shared" ref="BA23:BC26" si="13">C23+F23+I23+L23+O23+R23+U23</f>
        <v>0</v>
      </c>
      <c r="BB23" s="3">
        <f t="shared" si="13"/>
        <v>0</v>
      </c>
      <c r="BC23" s="3">
        <f t="shared" si="13"/>
        <v>0</v>
      </c>
      <c r="BD23" s="3">
        <f t="shared" ref="BD23:BD26" si="14">X23+AA23+AD23+AG23+AJ23+AM23+AP23+AS23+AV23</f>
        <v>0</v>
      </c>
      <c r="BE23" s="3">
        <f t="shared" si="12"/>
        <v>0</v>
      </c>
      <c r="BF23" s="3">
        <f t="shared" si="12"/>
        <v>0</v>
      </c>
      <c r="BG23" s="17">
        <f t="shared" ref="BG23:BG26" si="15">BA23*100/70</f>
        <v>0</v>
      </c>
      <c r="BH23" s="17">
        <f t="shared" ref="BH23:BH26" si="16">BD23*100/90</f>
        <v>0</v>
      </c>
      <c r="BI23" s="56"/>
      <c r="BJ23" s="2"/>
    </row>
    <row r="24" spans="1:62" x14ac:dyDescent="0.15">
      <c r="A24" s="54"/>
      <c r="B24" s="2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2"/>
      <c r="AZ24" s="2"/>
      <c r="BA24" s="3">
        <f t="shared" si="13"/>
        <v>0</v>
      </c>
      <c r="BB24" s="3">
        <f t="shared" si="13"/>
        <v>0</v>
      </c>
      <c r="BC24" s="3">
        <f t="shared" si="13"/>
        <v>0</v>
      </c>
      <c r="BD24" s="3">
        <f t="shared" si="14"/>
        <v>0</v>
      </c>
      <c r="BE24" s="3">
        <f t="shared" si="12"/>
        <v>0</v>
      </c>
      <c r="BF24" s="3">
        <f t="shared" si="12"/>
        <v>0</v>
      </c>
      <c r="BG24" s="17">
        <f t="shared" si="15"/>
        <v>0</v>
      </c>
      <c r="BH24" s="17">
        <f t="shared" si="16"/>
        <v>0</v>
      </c>
      <c r="BI24" s="56"/>
      <c r="BJ24" s="2"/>
    </row>
    <row r="25" spans="1:62" x14ac:dyDescent="0.15">
      <c r="A25" s="54"/>
      <c r="B25" s="2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2"/>
      <c r="AZ25" s="2"/>
      <c r="BA25" s="3">
        <f t="shared" si="13"/>
        <v>0</v>
      </c>
      <c r="BB25" s="3">
        <f t="shared" si="13"/>
        <v>0</v>
      </c>
      <c r="BC25" s="3">
        <f t="shared" si="13"/>
        <v>0</v>
      </c>
      <c r="BD25" s="3">
        <f t="shared" si="14"/>
        <v>0</v>
      </c>
      <c r="BE25" s="3">
        <f t="shared" si="12"/>
        <v>0</v>
      </c>
      <c r="BF25" s="3">
        <f t="shared" si="12"/>
        <v>0</v>
      </c>
      <c r="BG25" s="17">
        <f t="shared" si="15"/>
        <v>0</v>
      </c>
      <c r="BH25" s="17">
        <f t="shared" si="16"/>
        <v>0</v>
      </c>
      <c r="BI25" s="56"/>
      <c r="BJ25" s="2"/>
    </row>
    <row r="26" spans="1:62" x14ac:dyDescent="0.15">
      <c r="A26" s="54"/>
      <c r="B26" s="2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2"/>
      <c r="AZ26" s="2"/>
      <c r="BA26" s="3">
        <f t="shared" si="13"/>
        <v>0</v>
      </c>
      <c r="BB26" s="3">
        <f t="shared" si="13"/>
        <v>0</v>
      </c>
      <c r="BC26" s="3">
        <f t="shared" si="13"/>
        <v>0</v>
      </c>
      <c r="BD26" s="3">
        <f t="shared" si="14"/>
        <v>0</v>
      </c>
      <c r="BE26" s="3">
        <f t="shared" si="12"/>
        <v>0</v>
      </c>
      <c r="BF26" s="3">
        <f t="shared" si="12"/>
        <v>0</v>
      </c>
      <c r="BG26" s="17">
        <f t="shared" si="15"/>
        <v>0</v>
      </c>
      <c r="BH26" s="17">
        <f t="shared" si="16"/>
        <v>0</v>
      </c>
      <c r="BI26" s="57"/>
      <c r="BJ26" s="2"/>
    </row>
    <row r="27" spans="1:62" x14ac:dyDescent="0.15">
      <c r="A27" s="21" t="s">
        <v>12</v>
      </c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3"/>
      <c r="AZ27" s="23"/>
      <c r="BA27" s="24">
        <f t="shared" ref="BA27:BF27" si="17">SUM(BA22:BA26)</f>
        <v>0</v>
      </c>
      <c r="BB27" s="24">
        <f t="shared" si="17"/>
        <v>0</v>
      </c>
      <c r="BC27" s="24">
        <f t="shared" si="17"/>
        <v>0</v>
      </c>
      <c r="BD27" s="24">
        <f t="shared" si="17"/>
        <v>0</v>
      </c>
      <c r="BE27" s="24">
        <f t="shared" si="17"/>
        <v>0</v>
      </c>
      <c r="BF27" s="24">
        <f t="shared" si="17"/>
        <v>0</v>
      </c>
      <c r="BG27" s="25">
        <f>AVERAGE(BG22:BG26)</f>
        <v>0</v>
      </c>
      <c r="BH27" s="25">
        <f>AVERAGE(BH22:BH26)</f>
        <v>0</v>
      </c>
      <c r="BI27" s="25"/>
      <c r="BJ27" s="23"/>
    </row>
    <row r="28" spans="1:62" x14ac:dyDescent="0.15">
      <c r="A28" s="54" t="s">
        <v>35</v>
      </c>
      <c r="B28" s="2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2"/>
      <c r="AZ28" s="2"/>
      <c r="BA28" s="3">
        <f>C28+F28+I28+L28+O28+R28+U28</f>
        <v>0</v>
      </c>
      <c r="BB28" s="3">
        <f>D28+G28+J28+M28+P28+S28+V28</f>
        <v>0</v>
      </c>
      <c r="BC28" s="3">
        <f>E28+H28+K28+N28+Q28+T28+W28</f>
        <v>0</v>
      </c>
      <c r="BD28" s="3">
        <f>X28+AA28+AD28+AG28+AJ28+AM28+AP28+AS28+AV28</f>
        <v>0</v>
      </c>
      <c r="BE28" s="3">
        <f t="shared" ref="BE28:BF32" si="18">Y28+AB28+AE28+AH28+AK28+AN28+AQ28+AT28+AW28</f>
        <v>0</v>
      </c>
      <c r="BF28" s="3">
        <f t="shared" si="18"/>
        <v>0</v>
      </c>
      <c r="BG28" s="17">
        <f>BA28*100/70</f>
        <v>0</v>
      </c>
      <c r="BH28" s="17">
        <f>BD28*100/90</f>
        <v>0</v>
      </c>
      <c r="BI28" s="55">
        <f>AVERAGE(BG33:BH33)</f>
        <v>0</v>
      </c>
      <c r="BJ28" s="2"/>
    </row>
    <row r="29" spans="1:62" x14ac:dyDescent="0.15">
      <c r="A29" s="54"/>
      <c r="B29" s="2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2"/>
      <c r="AZ29" s="2"/>
      <c r="BA29" s="3">
        <f t="shared" ref="BA29:BC32" si="19">C29+F29+I29+L29+O29+R29+U29</f>
        <v>0</v>
      </c>
      <c r="BB29" s="3">
        <f t="shared" si="19"/>
        <v>0</v>
      </c>
      <c r="BC29" s="3">
        <f t="shared" si="19"/>
        <v>0</v>
      </c>
      <c r="BD29" s="3">
        <f t="shared" ref="BD29:BD32" si="20">X29+AA29+AD29+AG29+AJ29+AM29+AP29+AS29+AV29</f>
        <v>0</v>
      </c>
      <c r="BE29" s="3">
        <f t="shared" si="18"/>
        <v>0</v>
      </c>
      <c r="BF29" s="3">
        <f t="shared" si="18"/>
        <v>0</v>
      </c>
      <c r="BG29" s="17">
        <f t="shared" ref="BG29:BG32" si="21">BA29*100/70</f>
        <v>0</v>
      </c>
      <c r="BH29" s="17">
        <f t="shared" ref="BH29:BH32" si="22">BD29*100/90</f>
        <v>0</v>
      </c>
      <c r="BI29" s="56"/>
      <c r="BJ29" s="2"/>
    </row>
    <row r="30" spans="1:62" x14ac:dyDescent="0.15">
      <c r="A30" s="54"/>
      <c r="B30" s="2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2"/>
      <c r="AZ30" s="2"/>
      <c r="BA30" s="3">
        <f t="shared" si="19"/>
        <v>0</v>
      </c>
      <c r="BB30" s="3">
        <f t="shared" si="19"/>
        <v>0</v>
      </c>
      <c r="BC30" s="3">
        <f t="shared" si="19"/>
        <v>0</v>
      </c>
      <c r="BD30" s="3">
        <f t="shared" si="20"/>
        <v>0</v>
      </c>
      <c r="BE30" s="3">
        <f t="shared" si="18"/>
        <v>0</v>
      </c>
      <c r="BF30" s="3">
        <f t="shared" si="18"/>
        <v>0</v>
      </c>
      <c r="BG30" s="17">
        <f t="shared" si="21"/>
        <v>0</v>
      </c>
      <c r="BH30" s="17">
        <f t="shared" si="22"/>
        <v>0</v>
      </c>
      <c r="BI30" s="56"/>
      <c r="BJ30" s="2"/>
    </row>
    <row r="31" spans="1:62" x14ac:dyDescent="0.15">
      <c r="A31" s="54"/>
      <c r="B31" s="2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2"/>
      <c r="AZ31" s="2"/>
      <c r="BA31" s="3">
        <f t="shared" si="19"/>
        <v>0</v>
      </c>
      <c r="BB31" s="3">
        <f t="shared" si="19"/>
        <v>0</v>
      </c>
      <c r="BC31" s="3">
        <f t="shared" si="19"/>
        <v>0</v>
      </c>
      <c r="BD31" s="3">
        <f t="shared" si="20"/>
        <v>0</v>
      </c>
      <c r="BE31" s="3">
        <f t="shared" si="18"/>
        <v>0</v>
      </c>
      <c r="BF31" s="3">
        <f t="shared" si="18"/>
        <v>0</v>
      </c>
      <c r="BG31" s="17">
        <f t="shared" si="21"/>
        <v>0</v>
      </c>
      <c r="BH31" s="17">
        <f t="shared" si="22"/>
        <v>0</v>
      </c>
      <c r="BI31" s="56"/>
      <c r="BJ31" s="2"/>
    </row>
    <row r="32" spans="1:62" x14ac:dyDescent="0.15">
      <c r="A32" s="54"/>
      <c r="B32" s="2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2"/>
      <c r="AZ32" s="2"/>
      <c r="BA32" s="3">
        <f t="shared" si="19"/>
        <v>0</v>
      </c>
      <c r="BB32" s="3">
        <f t="shared" si="19"/>
        <v>0</v>
      </c>
      <c r="BC32" s="3">
        <f t="shared" si="19"/>
        <v>0</v>
      </c>
      <c r="BD32" s="3">
        <f t="shared" si="20"/>
        <v>0</v>
      </c>
      <c r="BE32" s="3">
        <f t="shared" si="18"/>
        <v>0</v>
      </c>
      <c r="BF32" s="3">
        <f t="shared" si="18"/>
        <v>0</v>
      </c>
      <c r="BG32" s="17">
        <f t="shared" si="21"/>
        <v>0</v>
      </c>
      <c r="BH32" s="17">
        <f t="shared" si="22"/>
        <v>0</v>
      </c>
      <c r="BI32" s="57"/>
      <c r="BJ32" s="2"/>
    </row>
    <row r="33" spans="1:62" x14ac:dyDescent="0.15">
      <c r="A33" s="21" t="s">
        <v>12</v>
      </c>
      <c r="B33" s="21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3"/>
      <c r="AZ33" s="23"/>
      <c r="BA33" s="24">
        <f t="shared" ref="BA33:BF33" si="23">SUM(BA28:BA32)</f>
        <v>0</v>
      </c>
      <c r="BB33" s="24">
        <f t="shared" si="23"/>
        <v>0</v>
      </c>
      <c r="BC33" s="24">
        <f t="shared" si="23"/>
        <v>0</v>
      </c>
      <c r="BD33" s="24">
        <f t="shared" si="23"/>
        <v>0</v>
      </c>
      <c r="BE33" s="24">
        <f t="shared" si="23"/>
        <v>0</v>
      </c>
      <c r="BF33" s="24">
        <f t="shared" si="23"/>
        <v>0</v>
      </c>
      <c r="BG33" s="25">
        <f>AVERAGE(BG28:BG32)</f>
        <v>0</v>
      </c>
      <c r="BH33" s="25">
        <f>AVERAGE(BH28:BH32)</f>
        <v>0</v>
      </c>
      <c r="BI33" s="25"/>
      <c r="BJ33" s="23"/>
    </row>
    <row r="34" spans="1:62" x14ac:dyDescent="0.15">
      <c r="A34" s="54" t="s">
        <v>36</v>
      </c>
      <c r="B34" s="2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2"/>
      <c r="AZ34" s="2"/>
      <c r="BA34" s="3">
        <f>C34+F34+I34+L34+O34+R34+U34</f>
        <v>0</v>
      </c>
      <c r="BB34" s="3">
        <f>D34+G34+J34+M34+P34+S34+V34</f>
        <v>0</v>
      </c>
      <c r="BC34" s="3">
        <f>E34+H34+K34+N34+Q34+T34+W34</f>
        <v>0</v>
      </c>
      <c r="BD34" s="3">
        <f>X34+AA34+AD34+AG34+AJ34+AM34+AP34+AS34+AV34</f>
        <v>0</v>
      </c>
      <c r="BE34" s="3">
        <f t="shared" ref="BE34:BF38" si="24">Y34+AB34+AE34+AH34+AK34+AN34+AQ34+AT34+AW34</f>
        <v>0</v>
      </c>
      <c r="BF34" s="3">
        <f t="shared" si="24"/>
        <v>0</v>
      </c>
      <c r="BG34" s="17">
        <f>BA34*100/70</f>
        <v>0</v>
      </c>
      <c r="BH34" s="17">
        <f>BD34*100/90</f>
        <v>0</v>
      </c>
      <c r="BI34" s="55">
        <f>AVERAGE(BG39:BH39)</f>
        <v>0</v>
      </c>
      <c r="BJ34" s="2"/>
    </row>
    <row r="35" spans="1:62" x14ac:dyDescent="0.15">
      <c r="A35" s="54"/>
      <c r="B35" s="2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2"/>
      <c r="AZ35" s="2"/>
      <c r="BA35" s="3">
        <f t="shared" ref="BA35:BC38" si="25">C35+F35+I35+L35+O35+R35+U35</f>
        <v>0</v>
      </c>
      <c r="BB35" s="3">
        <f t="shared" si="25"/>
        <v>0</v>
      </c>
      <c r="BC35" s="3">
        <f t="shared" si="25"/>
        <v>0</v>
      </c>
      <c r="BD35" s="3">
        <f t="shared" ref="BD35:BD38" si="26">X35+AA35+AD35+AG35+AJ35+AM35+AP35+AS35+AV35</f>
        <v>0</v>
      </c>
      <c r="BE35" s="3">
        <f t="shared" si="24"/>
        <v>0</v>
      </c>
      <c r="BF35" s="3">
        <f t="shared" si="24"/>
        <v>0</v>
      </c>
      <c r="BG35" s="17">
        <f t="shared" ref="BG35:BG38" si="27">BA35*100/70</f>
        <v>0</v>
      </c>
      <c r="BH35" s="17">
        <f t="shared" ref="BH35:BH38" si="28">BD35*100/90</f>
        <v>0</v>
      </c>
      <c r="BI35" s="56"/>
      <c r="BJ35" s="2"/>
    </row>
    <row r="36" spans="1:62" x14ac:dyDescent="0.15">
      <c r="A36" s="54"/>
      <c r="B36" s="2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2"/>
      <c r="AZ36" s="2"/>
      <c r="BA36" s="3">
        <f t="shared" si="25"/>
        <v>0</v>
      </c>
      <c r="BB36" s="3">
        <f t="shared" si="25"/>
        <v>0</v>
      </c>
      <c r="BC36" s="3">
        <f t="shared" si="25"/>
        <v>0</v>
      </c>
      <c r="BD36" s="3">
        <f t="shared" si="26"/>
        <v>0</v>
      </c>
      <c r="BE36" s="3">
        <f t="shared" si="24"/>
        <v>0</v>
      </c>
      <c r="BF36" s="3">
        <f t="shared" si="24"/>
        <v>0</v>
      </c>
      <c r="BG36" s="17">
        <f t="shared" si="27"/>
        <v>0</v>
      </c>
      <c r="BH36" s="17">
        <f t="shared" si="28"/>
        <v>0</v>
      </c>
      <c r="BI36" s="56"/>
      <c r="BJ36" s="2"/>
    </row>
    <row r="37" spans="1:62" x14ac:dyDescent="0.15">
      <c r="A37" s="54"/>
      <c r="B37" s="2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2"/>
      <c r="AZ37" s="2"/>
      <c r="BA37" s="3">
        <f t="shared" si="25"/>
        <v>0</v>
      </c>
      <c r="BB37" s="3">
        <f t="shared" si="25"/>
        <v>0</v>
      </c>
      <c r="BC37" s="3">
        <f t="shared" si="25"/>
        <v>0</v>
      </c>
      <c r="BD37" s="3">
        <f t="shared" si="26"/>
        <v>0</v>
      </c>
      <c r="BE37" s="3">
        <f t="shared" si="24"/>
        <v>0</v>
      </c>
      <c r="BF37" s="3">
        <f t="shared" si="24"/>
        <v>0</v>
      </c>
      <c r="BG37" s="17">
        <f t="shared" si="27"/>
        <v>0</v>
      </c>
      <c r="BH37" s="17">
        <f t="shared" si="28"/>
        <v>0</v>
      </c>
      <c r="BI37" s="56"/>
      <c r="BJ37" s="2"/>
    </row>
    <row r="38" spans="1:62" x14ac:dyDescent="0.15">
      <c r="A38" s="54"/>
      <c r="B38" s="2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2"/>
      <c r="AZ38" s="2"/>
      <c r="BA38" s="3">
        <f t="shared" si="25"/>
        <v>0</v>
      </c>
      <c r="BB38" s="3">
        <f t="shared" si="25"/>
        <v>0</v>
      </c>
      <c r="BC38" s="3">
        <f t="shared" si="25"/>
        <v>0</v>
      </c>
      <c r="BD38" s="3">
        <f t="shared" si="26"/>
        <v>0</v>
      </c>
      <c r="BE38" s="3">
        <f t="shared" si="24"/>
        <v>0</v>
      </c>
      <c r="BF38" s="3">
        <f t="shared" si="24"/>
        <v>0</v>
      </c>
      <c r="BG38" s="17">
        <f t="shared" si="27"/>
        <v>0</v>
      </c>
      <c r="BH38" s="17">
        <f t="shared" si="28"/>
        <v>0</v>
      </c>
      <c r="BI38" s="57"/>
      <c r="BJ38" s="2"/>
    </row>
    <row r="39" spans="1:62" x14ac:dyDescent="0.15">
      <c r="A39" s="21" t="s">
        <v>12</v>
      </c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3"/>
      <c r="AZ39" s="23"/>
      <c r="BA39" s="24">
        <f t="shared" ref="BA39:BF39" si="29">SUM(BA34:BA38)</f>
        <v>0</v>
      </c>
      <c r="BB39" s="24">
        <f t="shared" si="29"/>
        <v>0</v>
      </c>
      <c r="BC39" s="24">
        <f t="shared" si="29"/>
        <v>0</v>
      </c>
      <c r="BD39" s="24">
        <f t="shared" si="29"/>
        <v>0</v>
      </c>
      <c r="BE39" s="24">
        <f t="shared" si="29"/>
        <v>0</v>
      </c>
      <c r="BF39" s="24">
        <f t="shared" si="29"/>
        <v>0</v>
      </c>
      <c r="BG39" s="25">
        <f>AVERAGE(BG34:BG38)</f>
        <v>0</v>
      </c>
      <c r="BH39" s="25">
        <f>AVERAGE(BH34:BH38)</f>
        <v>0</v>
      </c>
      <c r="BI39" s="25"/>
      <c r="BJ39" s="23"/>
    </row>
    <row r="40" spans="1:62" x14ac:dyDescent="0.15">
      <c r="A40" s="54"/>
      <c r="B40" s="2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2"/>
      <c r="AZ40" s="2"/>
      <c r="BA40" s="3">
        <f>C40+F40+I40+L40+O40+R40+U40</f>
        <v>0</v>
      </c>
      <c r="BB40" s="3">
        <f>D40+G40+J40+M40+P40+S40+V40</f>
        <v>0</v>
      </c>
      <c r="BC40" s="3">
        <f>E40+H40+K40+N40+Q40+T40+W40</f>
        <v>0</v>
      </c>
      <c r="BD40" s="3">
        <f>X40+AA40+AD40+AG40+AJ40+AM40+AP40+AS40+AV40</f>
        <v>0</v>
      </c>
      <c r="BE40" s="3">
        <f t="shared" ref="BE40:BF44" si="30">Y40+AB40+AE40+AH40+AK40+AN40+AQ40+AT40+AW40</f>
        <v>0</v>
      </c>
      <c r="BF40" s="3">
        <f t="shared" si="30"/>
        <v>0</v>
      </c>
      <c r="BG40" s="17">
        <f>BA40*100/70</f>
        <v>0</v>
      </c>
      <c r="BH40" s="17">
        <f>BD40*100/90</f>
        <v>0</v>
      </c>
      <c r="BI40" s="55">
        <f>AVERAGE(BG45:BH45)</f>
        <v>0</v>
      </c>
      <c r="BJ40" s="2"/>
    </row>
    <row r="41" spans="1:62" x14ac:dyDescent="0.15">
      <c r="A41" s="54"/>
      <c r="B41" s="2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2"/>
      <c r="AZ41" s="2"/>
      <c r="BA41" s="3">
        <f t="shared" ref="BA41:BC44" si="31">C41+F41+I41+L41+O41+R41+U41</f>
        <v>0</v>
      </c>
      <c r="BB41" s="3">
        <f t="shared" si="31"/>
        <v>0</v>
      </c>
      <c r="BC41" s="3">
        <f t="shared" si="31"/>
        <v>0</v>
      </c>
      <c r="BD41" s="3">
        <f t="shared" ref="BD41:BD44" si="32">X41+AA41+AD41+AG41+AJ41+AM41+AP41+AS41+AV41</f>
        <v>0</v>
      </c>
      <c r="BE41" s="3">
        <f t="shared" si="30"/>
        <v>0</v>
      </c>
      <c r="BF41" s="3">
        <f t="shared" si="30"/>
        <v>0</v>
      </c>
      <c r="BG41" s="17">
        <f t="shared" ref="BG41:BG44" si="33">BA41*100/70</f>
        <v>0</v>
      </c>
      <c r="BH41" s="17">
        <f t="shared" ref="BH41:BH44" si="34">BD41*100/90</f>
        <v>0</v>
      </c>
      <c r="BI41" s="56"/>
      <c r="BJ41" s="2"/>
    </row>
    <row r="42" spans="1:62" x14ac:dyDescent="0.15">
      <c r="A42" s="54"/>
      <c r="B42" s="2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2"/>
      <c r="AZ42" s="2"/>
      <c r="BA42" s="3">
        <f t="shared" si="31"/>
        <v>0</v>
      </c>
      <c r="BB42" s="3">
        <f t="shared" si="31"/>
        <v>0</v>
      </c>
      <c r="BC42" s="3">
        <f t="shared" si="31"/>
        <v>0</v>
      </c>
      <c r="BD42" s="3">
        <f t="shared" si="32"/>
        <v>0</v>
      </c>
      <c r="BE42" s="3">
        <f t="shared" si="30"/>
        <v>0</v>
      </c>
      <c r="BF42" s="3">
        <f t="shared" si="30"/>
        <v>0</v>
      </c>
      <c r="BG42" s="17">
        <f t="shared" si="33"/>
        <v>0</v>
      </c>
      <c r="BH42" s="17">
        <f t="shared" si="34"/>
        <v>0</v>
      </c>
      <c r="BI42" s="56"/>
      <c r="BJ42" s="2"/>
    </row>
    <row r="43" spans="1:62" x14ac:dyDescent="0.15">
      <c r="A43" s="54"/>
      <c r="B43" s="2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2"/>
      <c r="AZ43" s="2"/>
      <c r="BA43" s="3">
        <f t="shared" si="31"/>
        <v>0</v>
      </c>
      <c r="BB43" s="3">
        <f t="shared" si="31"/>
        <v>0</v>
      </c>
      <c r="BC43" s="3">
        <f t="shared" si="31"/>
        <v>0</v>
      </c>
      <c r="BD43" s="3">
        <f t="shared" si="32"/>
        <v>0</v>
      </c>
      <c r="BE43" s="3">
        <f t="shared" si="30"/>
        <v>0</v>
      </c>
      <c r="BF43" s="3">
        <f t="shared" si="30"/>
        <v>0</v>
      </c>
      <c r="BG43" s="17">
        <f t="shared" si="33"/>
        <v>0</v>
      </c>
      <c r="BH43" s="17">
        <f t="shared" si="34"/>
        <v>0</v>
      </c>
      <c r="BI43" s="56"/>
      <c r="BJ43" s="2"/>
    </row>
    <row r="44" spans="1:62" x14ac:dyDescent="0.15">
      <c r="A44" s="54"/>
      <c r="B44" s="2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2"/>
      <c r="AZ44" s="2"/>
      <c r="BA44" s="3">
        <f t="shared" si="31"/>
        <v>0</v>
      </c>
      <c r="BB44" s="3">
        <f t="shared" si="31"/>
        <v>0</v>
      </c>
      <c r="BC44" s="3">
        <f t="shared" si="31"/>
        <v>0</v>
      </c>
      <c r="BD44" s="3">
        <f t="shared" si="32"/>
        <v>0</v>
      </c>
      <c r="BE44" s="3">
        <f t="shared" si="30"/>
        <v>0</v>
      </c>
      <c r="BF44" s="3">
        <f t="shared" si="30"/>
        <v>0</v>
      </c>
      <c r="BG44" s="17">
        <f t="shared" si="33"/>
        <v>0</v>
      </c>
      <c r="BH44" s="17">
        <f t="shared" si="34"/>
        <v>0</v>
      </c>
      <c r="BI44" s="57"/>
      <c r="BJ44" s="2"/>
    </row>
    <row r="45" spans="1:62" x14ac:dyDescent="0.15">
      <c r="A45" s="21" t="s">
        <v>12</v>
      </c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3"/>
      <c r="AZ45" s="23"/>
      <c r="BA45" s="24">
        <f t="shared" ref="BA45:BF45" si="35">SUM(BA40:BA44)</f>
        <v>0</v>
      </c>
      <c r="BB45" s="24">
        <f t="shared" si="35"/>
        <v>0</v>
      </c>
      <c r="BC45" s="24">
        <f t="shared" si="35"/>
        <v>0</v>
      </c>
      <c r="BD45" s="24">
        <f t="shared" si="35"/>
        <v>0</v>
      </c>
      <c r="BE45" s="24">
        <f t="shared" si="35"/>
        <v>0</v>
      </c>
      <c r="BF45" s="24">
        <f t="shared" si="35"/>
        <v>0</v>
      </c>
      <c r="BG45" s="25">
        <f>AVERAGE(BG40:BG44)</f>
        <v>0</v>
      </c>
      <c r="BH45" s="25">
        <f>AVERAGE(BH40:BH44)</f>
        <v>0</v>
      </c>
      <c r="BI45" s="25"/>
      <c r="BJ45" s="23"/>
    </row>
    <row r="48" spans="1:62" x14ac:dyDescent="0.15">
      <c r="C48" s="10"/>
      <c r="BG48" s="1"/>
    </row>
    <row r="49" spans="3:59" x14ac:dyDescent="0.15">
      <c r="C49" s="10">
        <v>0</v>
      </c>
      <c r="E49" s="2"/>
      <c r="BG49" s="1"/>
    </row>
    <row r="50" spans="3:59" x14ac:dyDescent="0.15">
      <c r="C50" s="10">
        <v>5</v>
      </c>
      <c r="E50" s="14">
        <v>10</v>
      </c>
      <c r="BG50" s="1"/>
    </row>
    <row r="51" spans="3:59" x14ac:dyDescent="0.15">
      <c r="C51" s="10">
        <v>10</v>
      </c>
      <c r="BG51" s="1"/>
    </row>
    <row r="53" spans="3:59" x14ac:dyDescent="0.15">
      <c r="G53" s="11"/>
      <c r="BG53" s="1"/>
    </row>
  </sheetData>
  <mergeCells count="41">
    <mergeCell ref="A1:B6"/>
    <mergeCell ref="C4:J6"/>
    <mergeCell ref="K4:R6"/>
    <mergeCell ref="C1:R3"/>
    <mergeCell ref="S1:V2"/>
    <mergeCell ref="S3:V4"/>
    <mergeCell ref="S5:V6"/>
    <mergeCell ref="A28:A32"/>
    <mergeCell ref="BI28:BI32"/>
    <mergeCell ref="A34:A38"/>
    <mergeCell ref="BI34:BI38"/>
    <mergeCell ref="A40:A44"/>
    <mergeCell ref="BI40:BI44"/>
    <mergeCell ref="BD8:BF8"/>
    <mergeCell ref="A10:A14"/>
    <mergeCell ref="BI10:BI14"/>
    <mergeCell ref="A16:A20"/>
    <mergeCell ref="BI16:BI20"/>
    <mergeCell ref="I8:K8"/>
    <mergeCell ref="L8:N8"/>
    <mergeCell ref="O8:Q8"/>
    <mergeCell ref="A22:A26"/>
    <mergeCell ref="BI22:BI26"/>
    <mergeCell ref="AJ8:AL8"/>
    <mergeCell ref="AM8:AO8"/>
    <mergeCell ref="AP8:AR8"/>
    <mergeCell ref="AS8:AU8"/>
    <mergeCell ref="AV8:AX8"/>
    <mergeCell ref="BA8:BC8"/>
    <mergeCell ref="R8:T8"/>
    <mergeCell ref="U8:W8"/>
    <mergeCell ref="X8:Z8"/>
    <mergeCell ref="AA8:AC8"/>
    <mergeCell ref="AD8:AF8"/>
    <mergeCell ref="AG8:AI8"/>
    <mergeCell ref="C8:E8"/>
    <mergeCell ref="F8:H8"/>
    <mergeCell ref="C7:W7"/>
    <mergeCell ref="X7:AZ7"/>
    <mergeCell ref="BA7:BC7"/>
    <mergeCell ref="BD7:BF7"/>
  </mergeCells>
  <conditionalFormatting sqref="C10:AX14">
    <cfRule type="cellIs" dxfId="159" priority="11" operator="between">
      <formula>6</formula>
      <formula>10</formula>
    </cfRule>
    <cfRule type="cellIs" dxfId="158" priority="12" operator="between">
      <formula>1</formula>
      <formula>5</formula>
    </cfRule>
  </conditionalFormatting>
  <conditionalFormatting sqref="C16:AX20">
    <cfRule type="cellIs" dxfId="157" priority="9" operator="between">
      <formula>6</formula>
      <formula>10</formula>
    </cfRule>
    <cfRule type="cellIs" dxfId="156" priority="10" operator="between">
      <formula>1</formula>
      <formula>5</formula>
    </cfRule>
  </conditionalFormatting>
  <conditionalFormatting sqref="C22:AX26">
    <cfRule type="cellIs" dxfId="155" priority="7" operator="between">
      <formula>6</formula>
      <formula>10</formula>
    </cfRule>
    <cfRule type="cellIs" dxfId="154" priority="8" operator="between">
      <formula>1</formula>
      <formula>5</formula>
    </cfRule>
  </conditionalFormatting>
  <conditionalFormatting sqref="C28:AX32">
    <cfRule type="cellIs" dxfId="153" priority="5" operator="between">
      <formula>6</formula>
      <formula>10</formula>
    </cfRule>
    <cfRule type="cellIs" dxfId="152" priority="6" operator="between">
      <formula>1</formula>
      <formula>5</formula>
    </cfRule>
  </conditionalFormatting>
  <conditionalFormatting sqref="C34:AX38">
    <cfRule type="cellIs" dxfId="151" priority="3" operator="between">
      <formula>6</formula>
      <formula>10</formula>
    </cfRule>
    <cfRule type="cellIs" dxfId="150" priority="4" operator="between">
      <formula>1</formula>
      <formula>5</formula>
    </cfRule>
  </conditionalFormatting>
  <conditionalFormatting sqref="C40:AX44">
    <cfRule type="cellIs" dxfId="149" priority="1" operator="between">
      <formula>6</formula>
      <formula>10</formula>
    </cfRule>
    <cfRule type="cellIs" dxfId="148" priority="2" operator="between">
      <formula>1</formula>
      <formula>5</formula>
    </cfRule>
  </conditionalFormatting>
  <dataValidations count="2">
    <dataValidation type="list" allowBlank="1" showInputMessage="1" showErrorMessage="1" sqref="AQ15:AR15 AH39:AI39 AE39:AF39 AB39:AC39 Y39:Z39 V39:W39 S39:T39 P39:Q39 M39:N39 D39:E39 G39:H39 AW39:AX39 J39:K39 AT39:AU39 AN39:AO39 AQ39:AR39 AQ33:AR33 AK33:AL33 AE27:AF27 AB27:AC27 Y27:Z27 V27:W27 S27:T27 P27:Q27 M27:N27 D27:E27 G27:H27 AW27:AX27 J27:K27 AT27:AU27 AN27:AO27 AQ27:AR27 J21:K21 AT21:AU21 AK15:AL15 AH15:AI15 AE15:AF15 AB15:AC15 Y15:Z15 V15:W15 S15:T15 P15:Q15 M15:N15 D15:E15 G15:H15 AW15:AX15 J15:K15 AT15:AU15 AN15:AO15 AQ21:AR21 AN21:AO21 AK21:AL21 AH21:AI21 AE21:AF21 AB21:AC21 Y21:Z21 V21:W21 S21:T21 P21:Q21 M21:N21 D21:E21 G21:H21 AW21:AX21 AK27:AL27 AH27:AI27 AH33:AI33 AE33:AF33 AB33:AC33 Y33:Z33 V33:W33 S33:T33 P33:Q33 M33:N33 D33:E33 G33:H33 AW33:AX33 J33:K33 AT33:AU33 AN33:AO33 AK39:AL39 AH45:AI45 AE45:AF45 AB45:AC45 Y45:Z45 V45:W45 S45:T45 P45:Q45 M45:N45 D45:E45 G45:H45 AW45:AX45 J45:K45 AT45:AU45 AN45:AO45 AQ45:AR45 AK45:AL45">
      <formula1>$E$49:$E$50</formula1>
    </dataValidation>
    <dataValidation type="list" allowBlank="1" showInputMessage="1" showErrorMessage="1" sqref="AW10:AX14 G34:H38 J34:K38 M34:N38 P34:Q38 S34:T38 V34:W38 Y34:Z38 AB34:AC38 AE34:AF38 AH34:AI38 AK34:AL38 AN34:AO38 AQ34:AR38 AT34:AU38 D34:E38 AW34:AX38 L10:L45 J22:K26 M22:N26 P22:Q26 S22:T26 V22:W26 Y22:Z26 AB22:AC26 AE22:AF26 AH22:AI26 AK22:AL26 AN22:AO26 AQ22:AR26 AT22:AU26 D22:E26 AW22:AX26 G22:H26 G10:H14 J10:K14 M10:N14 P10:Q14 S10:T14 V10:W14 Y10:Z14 AB10:AC14 AE10:AF14 AH10:AI14 AK10:AL14 AN10:AO14 AQ10:AR14 AT10:AU14 D10:E14 O10:O45 R10:R45 U10:U45 X10:X45 AA10:AA45 AD10:AD45 AG10:AG45 AJ10:AJ45 AM10:AM45 AP10:AP45 AS10:AS45 C10:C45 AV10:AV45 I10:I45 AT16:AU20 AW16:AX20 D16:E20 G16:H20 J16:K20 M16:N20 P16:Q20 S16:T20 V16:W20 Y16:Z20 AB16:AC20 AE16:AF20 AH16:AI20 AK16:AL20 AN16:AO20 AQ16:AR20 AW28:AX32 G28:H32 J28:K32 M28:N32 P28:Q32 S28:T32 V28:W32 Y28:Z32 AB28:AC32 AE28:AF32 AH28:AI32 AK28:AL32 AN28:AO32 AQ28:AR32 AT28:AU32 D28:E32 F10:F45 G40:H44 J40:K44 M40:N44 P40:Q44 S40:T44 V40:W44 Y40:Z44 AB40:AC44 AE40:AF44 AH40:AI44 AK40:AL44 AN40:AO44 AQ40:AR44 AT40:AU44 D40:E44 AW40:AX44">
      <formula1>$C$50:$C$52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8"/>
  <sheetViews>
    <sheetView workbookViewId="0">
      <selection sqref="A1:XFD1048576"/>
    </sheetView>
  </sheetViews>
  <sheetFormatPr baseColWidth="10" defaultColWidth="5.42578125" defaultRowHeight="10.5" x14ac:dyDescent="0.15"/>
  <cols>
    <col min="1" max="1" width="17" style="1" customWidth="1"/>
    <col min="2" max="2" width="11.140625" style="1" customWidth="1"/>
    <col min="3" max="20" width="4.85546875" style="1" customWidth="1"/>
    <col min="21" max="25" width="4.28515625" style="1" customWidth="1"/>
    <col min="26" max="26" width="5" style="1" customWidth="1"/>
    <col min="27" max="27" width="4.28515625" style="1" customWidth="1"/>
    <col min="28" max="29" width="5.42578125" style="1"/>
    <col min="30" max="32" width="4.85546875" style="1" customWidth="1"/>
    <col min="33" max="35" width="4.28515625" style="1" customWidth="1"/>
    <col min="36" max="38" width="5.140625" style="1" customWidth="1"/>
    <col min="39" max="41" width="5.28515625" style="1" customWidth="1"/>
    <col min="42" max="45" width="4.42578125" style="1" customWidth="1"/>
    <col min="46" max="47" width="5.140625" style="1" customWidth="1"/>
    <col min="48" max="48" width="3.7109375" style="1" customWidth="1"/>
    <col min="49" max="49" width="4.42578125" style="1" customWidth="1"/>
    <col min="50" max="50" width="6.140625" style="1" customWidth="1"/>
    <col min="51" max="51" width="26.140625" style="1" customWidth="1"/>
    <col min="52" max="52" width="27.140625" style="1" customWidth="1"/>
    <col min="53" max="55" width="5.42578125" style="1"/>
    <col min="56" max="56" width="5.140625" style="18" customWidth="1"/>
    <col min="57" max="58" width="5.42578125" style="18"/>
    <col min="59" max="59" width="12.28515625" style="18" customWidth="1"/>
    <col min="60" max="61" width="10.85546875" style="1" customWidth="1"/>
    <col min="62" max="62" width="56" style="1" customWidth="1"/>
    <col min="63" max="16384" width="5.42578125" style="1"/>
  </cols>
  <sheetData>
    <row r="1" spans="1:62" ht="19.5" x14ac:dyDescent="0.25"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</row>
    <row r="2" spans="1:62" ht="15" x14ac:dyDescent="0.2">
      <c r="B2" s="6"/>
      <c r="C2" s="47" t="s">
        <v>21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8"/>
      <c r="X2" s="49" t="s">
        <v>5</v>
      </c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1"/>
      <c r="BA2" s="52"/>
      <c r="BB2" s="52"/>
      <c r="BC2" s="52"/>
      <c r="BD2" s="53"/>
      <c r="BE2" s="53"/>
      <c r="BF2" s="53"/>
      <c r="BG2" s="19"/>
      <c r="BH2" s="12"/>
      <c r="BI2" s="12"/>
      <c r="BJ2" s="2"/>
    </row>
    <row r="3" spans="1:62" ht="78" customHeight="1" x14ac:dyDescent="0.15">
      <c r="A3" s="1" t="s">
        <v>11</v>
      </c>
      <c r="B3" s="5" t="s">
        <v>4</v>
      </c>
      <c r="C3" s="65" t="s">
        <v>23</v>
      </c>
      <c r="D3" s="66"/>
      <c r="E3" s="67"/>
      <c r="F3" s="65" t="s">
        <v>24</v>
      </c>
      <c r="G3" s="66"/>
      <c r="H3" s="67"/>
      <c r="I3" s="68" t="s">
        <v>25</v>
      </c>
      <c r="J3" s="69"/>
      <c r="K3" s="70"/>
      <c r="L3" s="65" t="s">
        <v>29</v>
      </c>
      <c r="M3" s="66"/>
      <c r="N3" s="67"/>
      <c r="O3" s="68" t="s">
        <v>28</v>
      </c>
      <c r="P3" s="69"/>
      <c r="Q3" s="70"/>
      <c r="R3" s="65" t="s">
        <v>27</v>
      </c>
      <c r="S3" s="66"/>
      <c r="T3" s="67"/>
      <c r="U3" s="68" t="s">
        <v>26</v>
      </c>
      <c r="V3" s="69"/>
      <c r="W3" s="70"/>
      <c r="X3" s="58" t="s">
        <v>9</v>
      </c>
      <c r="Y3" s="58"/>
      <c r="Z3" s="58"/>
      <c r="AA3" s="58" t="s">
        <v>13</v>
      </c>
      <c r="AB3" s="58"/>
      <c r="AC3" s="58"/>
      <c r="AD3" s="58" t="s">
        <v>14</v>
      </c>
      <c r="AE3" s="58"/>
      <c r="AF3" s="58"/>
      <c r="AG3" s="58" t="s">
        <v>15</v>
      </c>
      <c r="AH3" s="58"/>
      <c r="AI3" s="58"/>
      <c r="AJ3" s="58" t="s">
        <v>31</v>
      </c>
      <c r="AK3" s="58"/>
      <c r="AL3" s="58"/>
      <c r="AM3" s="58" t="s">
        <v>16</v>
      </c>
      <c r="AN3" s="58"/>
      <c r="AO3" s="58"/>
      <c r="AP3" s="58" t="s">
        <v>17</v>
      </c>
      <c r="AQ3" s="58"/>
      <c r="AR3" s="58"/>
      <c r="AS3" s="59" t="s">
        <v>18</v>
      </c>
      <c r="AT3" s="60"/>
      <c r="AU3" s="61"/>
      <c r="AV3" s="58" t="s">
        <v>30</v>
      </c>
      <c r="AW3" s="58"/>
      <c r="AX3" s="58"/>
      <c r="AY3" s="28" t="s">
        <v>0</v>
      </c>
      <c r="AZ3" s="9" t="s">
        <v>6</v>
      </c>
      <c r="BA3" s="62" t="s">
        <v>22</v>
      </c>
      <c r="BB3" s="63"/>
      <c r="BC3" s="64"/>
      <c r="BD3" s="59" t="s">
        <v>20</v>
      </c>
      <c r="BE3" s="60"/>
      <c r="BF3" s="61"/>
      <c r="BG3" s="13" t="s">
        <v>8</v>
      </c>
      <c r="BH3" s="28" t="s">
        <v>7</v>
      </c>
      <c r="BI3" s="28" t="s">
        <v>19</v>
      </c>
      <c r="BJ3" s="16" t="s">
        <v>10</v>
      </c>
    </row>
    <row r="4" spans="1:62" ht="11.25" customHeight="1" x14ac:dyDescent="0.15">
      <c r="B4" s="2"/>
      <c r="C4" s="14" t="s">
        <v>1</v>
      </c>
      <c r="D4" s="14" t="s">
        <v>2</v>
      </c>
      <c r="E4" s="14" t="s">
        <v>3</v>
      </c>
      <c r="F4" s="15" t="s">
        <v>1</v>
      </c>
      <c r="G4" s="14" t="s">
        <v>2</v>
      </c>
      <c r="H4" s="14" t="s">
        <v>3</v>
      </c>
      <c r="I4" s="14" t="s">
        <v>1</v>
      </c>
      <c r="J4" s="14" t="s">
        <v>2</v>
      </c>
      <c r="K4" s="14" t="s">
        <v>3</v>
      </c>
      <c r="L4" s="14" t="s">
        <v>1</v>
      </c>
      <c r="M4" s="14" t="s">
        <v>2</v>
      </c>
      <c r="N4" s="14" t="s">
        <v>3</v>
      </c>
      <c r="O4" s="14" t="s">
        <v>1</v>
      </c>
      <c r="P4" s="14" t="s">
        <v>2</v>
      </c>
      <c r="Q4" s="14" t="s">
        <v>3</v>
      </c>
      <c r="R4" s="14" t="s">
        <v>1</v>
      </c>
      <c r="S4" s="14" t="s">
        <v>2</v>
      </c>
      <c r="T4" s="14" t="s">
        <v>3</v>
      </c>
      <c r="U4" s="14" t="s">
        <v>1</v>
      </c>
      <c r="V4" s="14" t="s">
        <v>2</v>
      </c>
      <c r="W4" s="14" t="s">
        <v>3</v>
      </c>
      <c r="X4" s="7" t="s">
        <v>1</v>
      </c>
      <c r="Y4" s="7" t="s">
        <v>2</v>
      </c>
      <c r="Z4" s="7" t="s">
        <v>3</v>
      </c>
      <c r="AA4" s="7" t="s">
        <v>1</v>
      </c>
      <c r="AB4" s="7" t="s">
        <v>2</v>
      </c>
      <c r="AC4" s="7" t="s">
        <v>3</v>
      </c>
      <c r="AD4" s="7" t="s">
        <v>1</v>
      </c>
      <c r="AE4" s="7" t="s">
        <v>2</v>
      </c>
      <c r="AF4" s="7" t="s">
        <v>3</v>
      </c>
      <c r="AG4" s="7" t="s">
        <v>1</v>
      </c>
      <c r="AH4" s="7" t="s">
        <v>2</v>
      </c>
      <c r="AI4" s="7" t="s">
        <v>3</v>
      </c>
      <c r="AJ4" s="7" t="s">
        <v>1</v>
      </c>
      <c r="AK4" s="7" t="s">
        <v>2</v>
      </c>
      <c r="AL4" s="7" t="s">
        <v>3</v>
      </c>
      <c r="AM4" s="7" t="s">
        <v>1</v>
      </c>
      <c r="AN4" s="7" t="s">
        <v>2</v>
      </c>
      <c r="AO4" s="7" t="s">
        <v>3</v>
      </c>
      <c r="AP4" s="7" t="s">
        <v>1</v>
      </c>
      <c r="AQ4" s="7" t="s">
        <v>2</v>
      </c>
      <c r="AR4" s="7" t="s">
        <v>3</v>
      </c>
      <c r="AS4" s="7" t="s">
        <v>1</v>
      </c>
      <c r="AT4" s="7" t="s">
        <v>2</v>
      </c>
      <c r="AU4" s="7" t="s">
        <v>3</v>
      </c>
      <c r="AV4" s="7" t="s">
        <v>1</v>
      </c>
      <c r="AW4" s="7" t="s">
        <v>2</v>
      </c>
      <c r="AX4" s="8" t="s">
        <v>3</v>
      </c>
      <c r="AY4" s="2"/>
      <c r="AZ4" s="2"/>
      <c r="BA4" s="14" t="s">
        <v>1</v>
      </c>
      <c r="BB4" s="14" t="s">
        <v>2</v>
      </c>
      <c r="BC4" s="14" t="s">
        <v>3</v>
      </c>
      <c r="BD4" s="14" t="s">
        <v>1</v>
      </c>
      <c r="BE4" s="14" t="s">
        <v>2</v>
      </c>
      <c r="BF4" s="14" t="s">
        <v>3</v>
      </c>
      <c r="BG4" s="20"/>
      <c r="BH4" s="2"/>
      <c r="BI4" s="2"/>
      <c r="BJ4" s="2"/>
    </row>
    <row r="5" spans="1:62" x14ac:dyDescent="0.15">
      <c r="A5" s="54" t="s">
        <v>32</v>
      </c>
      <c r="B5" s="2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2"/>
      <c r="AZ5" s="2"/>
      <c r="BA5" s="3">
        <f>C5+F5+I5+L5+O5+R5+U5</f>
        <v>0</v>
      </c>
      <c r="BB5" s="3">
        <f>D5+G5+J5+M5+P5+S5+V5</f>
        <v>0</v>
      </c>
      <c r="BC5" s="3">
        <f>E5+H5+K5+N5+Q5+T5+W5</f>
        <v>0</v>
      </c>
      <c r="BD5" s="3">
        <f>X5+AA5+AD5+AG5+AJ5+AM5+AP5+AS5+AV5</f>
        <v>0</v>
      </c>
      <c r="BE5" s="3">
        <f t="shared" ref="BE5:BF9" si="0">Y5+AB5+AE5+AH5+AK5+AN5+AQ5+AT5+AW5</f>
        <v>0</v>
      </c>
      <c r="BF5" s="3">
        <f t="shared" si="0"/>
        <v>0</v>
      </c>
      <c r="BG5" s="17">
        <f>BA5*100/70</f>
        <v>0</v>
      </c>
      <c r="BH5" s="17">
        <f>BD5*100/90</f>
        <v>0</v>
      </c>
      <c r="BI5" s="55">
        <f>AVERAGE(BG10:BH10)</f>
        <v>0</v>
      </c>
      <c r="BJ5" s="2"/>
    </row>
    <row r="6" spans="1:62" x14ac:dyDescent="0.15">
      <c r="A6" s="54"/>
      <c r="B6" s="27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2"/>
      <c r="AZ6" s="2"/>
      <c r="BA6" s="3">
        <f t="shared" ref="BA6:BC9" si="1">C6+F6+I6+L6+O6+R6+U6</f>
        <v>0</v>
      </c>
      <c r="BB6" s="3">
        <f t="shared" si="1"/>
        <v>0</v>
      </c>
      <c r="BC6" s="3">
        <f t="shared" si="1"/>
        <v>0</v>
      </c>
      <c r="BD6" s="3">
        <f t="shared" ref="BD6:BD9" si="2">X6+AA6+AD6+AG6+AJ6+AM6+AP6+AS6+AV6</f>
        <v>0</v>
      </c>
      <c r="BE6" s="3">
        <f t="shared" si="0"/>
        <v>0</v>
      </c>
      <c r="BF6" s="3">
        <f t="shared" si="0"/>
        <v>0</v>
      </c>
      <c r="BG6" s="17">
        <f t="shared" ref="BG6:BG9" si="3">BA6*100/70</f>
        <v>0</v>
      </c>
      <c r="BH6" s="17">
        <f t="shared" ref="BH6:BH9" si="4">BD6*100/90</f>
        <v>0</v>
      </c>
      <c r="BI6" s="56"/>
      <c r="BJ6" s="2"/>
    </row>
    <row r="7" spans="1:62" x14ac:dyDescent="0.15">
      <c r="A7" s="54"/>
      <c r="B7" s="27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2"/>
      <c r="AZ7" s="2"/>
      <c r="BA7" s="3">
        <f t="shared" si="1"/>
        <v>0</v>
      </c>
      <c r="BB7" s="3">
        <f t="shared" si="1"/>
        <v>0</v>
      </c>
      <c r="BC7" s="3">
        <f t="shared" si="1"/>
        <v>0</v>
      </c>
      <c r="BD7" s="3">
        <f t="shared" si="2"/>
        <v>0</v>
      </c>
      <c r="BE7" s="3">
        <f t="shared" si="0"/>
        <v>0</v>
      </c>
      <c r="BF7" s="3">
        <f t="shared" si="0"/>
        <v>0</v>
      </c>
      <c r="BG7" s="17">
        <f t="shared" si="3"/>
        <v>0</v>
      </c>
      <c r="BH7" s="17">
        <f t="shared" si="4"/>
        <v>0</v>
      </c>
      <c r="BI7" s="56"/>
      <c r="BJ7" s="2"/>
    </row>
    <row r="8" spans="1:62" x14ac:dyDescent="0.15">
      <c r="A8" s="54"/>
      <c r="B8" s="27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2"/>
      <c r="AZ8" s="2"/>
      <c r="BA8" s="3">
        <f t="shared" si="1"/>
        <v>0</v>
      </c>
      <c r="BB8" s="3">
        <f t="shared" si="1"/>
        <v>0</v>
      </c>
      <c r="BC8" s="3">
        <f t="shared" si="1"/>
        <v>0</v>
      </c>
      <c r="BD8" s="3">
        <f t="shared" si="2"/>
        <v>0</v>
      </c>
      <c r="BE8" s="3">
        <f t="shared" si="0"/>
        <v>0</v>
      </c>
      <c r="BF8" s="3">
        <f t="shared" si="0"/>
        <v>0</v>
      </c>
      <c r="BG8" s="17">
        <f t="shared" si="3"/>
        <v>0</v>
      </c>
      <c r="BH8" s="17">
        <f t="shared" si="4"/>
        <v>0</v>
      </c>
      <c r="BI8" s="56"/>
      <c r="BJ8" s="2"/>
    </row>
    <row r="9" spans="1:62" x14ac:dyDescent="0.15">
      <c r="A9" s="54"/>
      <c r="B9" s="27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2"/>
      <c r="AZ9" s="2"/>
      <c r="BA9" s="3">
        <f t="shared" si="1"/>
        <v>0</v>
      </c>
      <c r="BB9" s="3">
        <f t="shared" si="1"/>
        <v>0</v>
      </c>
      <c r="BC9" s="3">
        <f t="shared" si="1"/>
        <v>0</v>
      </c>
      <c r="BD9" s="3">
        <f t="shared" si="2"/>
        <v>0</v>
      </c>
      <c r="BE9" s="3">
        <f t="shared" si="0"/>
        <v>0</v>
      </c>
      <c r="BF9" s="3">
        <f t="shared" si="0"/>
        <v>0</v>
      </c>
      <c r="BG9" s="17">
        <f t="shared" si="3"/>
        <v>0</v>
      </c>
      <c r="BH9" s="17">
        <f t="shared" si="4"/>
        <v>0</v>
      </c>
      <c r="BI9" s="57"/>
      <c r="BJ9" s="2"/>
    </row>
    <row r="10" spans="1:62" x14ac:dyDescent="0.15">
      <c r="A10" s="21" t="s">
        <v>12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3"/>
      <c r="AZ10" s="23"/>
      <c r="BA10" s="24">
        <f t="shared" ref="BA10:BF10" si="5">SUM(BA5:BA9)</f>
        <v>0</v>
      </c>
      <c r="BB10" s="24">
        <f t="shared" si="5"/>
        <v>0</v>
      </c>
      <c r="BC10" s="24">
        <f t="shared" si="5"/>
        <v>0</v>
      </c>
      <c r="BD10" s="24">
        <f t="shared" si="5"/>
        <v>0</v>
      </c>
      <c r="BE10" s="24">
        <f t="shared" si="5"/>
        <v>0</v>
      </c>
      <c r="BF10" s="24">
        <f t="shared" si="5"/>
        <v>0</v>
      </c>
      <c r="BG10" s="25">
        <f>AVERAGE(BG5:BG9)</f>
        <v>0</v>
      </c>
      <c r="BH10" s="25">
        <f>AVERAGE(BH5:BH9)</f>
        <v>0</v>
      </c>
      <c r="BI10" s="25"/>
      <c r="BJ10" s="23"/>
    </row>
    <row r="11" spans="1:62" x14ac:dyDescent="0.15">
      <c r="A11" s="54" t="s">
        <v>33</v>
      </c>
      <c r="B11" s="27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2"/>
      <c r="AZ11" s="2"/>
      <c r="BA11" s="3">
        <f>C11+F11+I11+L11+O11+R11+U11</f>
        <v>0</v>
      </c>
      <c r="BB11" s="3">
        <f>D11+G11+J11+M11+P11+S11+V11</f>
        <v>0</v>
      </c>
      <c r="BC11" s="3">
        <f>E11+H11+K11+N11+Q11+T11+W11</f>
        <v>0</v>
      </c>
      <c r="BD11" s="3">
        <f>X11+AA11+AD11+AG11+AJ11+AM11+AP11+AS11+AV11</f>
        <v>0</v>
      </c>
      <c r="BE11" s="3">
        <f t="shared" ref="BE11:BF15" si="6">Y11+AB11+AE11+AH11+AK11+AN11+AQ11+AT11+AW11</f>
        <v>0</v>
      </c>
      <c r="BF11" s="3">
        <f t="shared" si="6"/>
        <v>0</v>
      </c>
      <c r="BG11" s="17">
        <f>BA11*100/70</f>
        <v>0</v>
      </c>
      <c r="BH11" s="17">
        <f>BD11*100/90</f>
        <v>0</v>
      </c>
      <c r="BI11" s="55">
        <f>AVERAGE(BG16:BH16)</f>
        <v>0</v>
      </c>
      <c r="BJ11" s="2"/>
    </row>
    <row r="12" spans="1:62" x14ac:dyDescent="0.15">
      <c r="A12" s="54"/>
      <c r="B12" s="2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2"/>
      <c r="AZ12" s="2"/>
      <c r="BA12" s="3">
        <f t="shared" ref="BA12:BC15" si="7">C12+F12+I12+L12+O12+R12+U12</f>
        <v>0</v>
      </c>
      <c r="BB12" s="3">
        <f t="shared" si="7"/>
        <v>0</v>
      </c>
      <c r="BC12" s="3">
        <f t="shared" si="7"/>
        <v>0</v>
      </c>
      <c r="BD12" s="3">
        <f t="shared" ref="BD12:BD15" si="8">X12+AA12+AD12+AG12+AJ12+AM12+AP12+AS12+AV12</f>
        <v>0</v>
      </c>
      <c r="BE12" s="3">
        <f t="shared" si="6"/>
        <v>0</v>
      </c>
      <c r="BF12" s="3">
        <f t="shared" si="6"/>
        <v>0</v>
      </c>
      <c r="BG12" s="17">
        <f t="shared" ref="BG12:BG15" si="9">BA12*100/70</f>
        <v>0</v>
      </c>
      <c r="BH12" s="17">
        <f t="shared" ref="BH12:BH15" si="10">BD12*100/90</f>
        <v>0</v>
      </c>
      <c r="BI12" s="56"/>
      <c r="BJ12" s="2"/>
    </row>
    <row r="13" spans="1:62" x14ac:dyDescent="0.15">
      <c r="A13" s="54"/>
      <c r="B13" s="2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2"/>
      <c r="AZ13" s="2"/>
      <c r="BA13" s="3">
        <f t="shared" si="7"/>
        <v>0</v>
      </c>
      <c r="BB13" s="3">
        <f t="shared" si="7"/>
        <v>0</v>
      </c>
      <c r="BC13" s="3">
        <f t="shared" si="7"/>
        <v>0</v>
      </c>
      <c r="BD13" s="3">
        <f t="shared" si="8"/>
        <v>0</v>
      </c>
      <c r="BE13" s="3">
        <f t="shared" si="6"/>
        <v>0</v>
      </c>
      <c r="BF13" s="3">
        <f t="shared" si="6"/>
        <v>0</v>
      </c>
      <c r="BG13" s="17">
        <f t="shared" si="9"/>
        <v>0</v>
      </c>
      <c r="BH13" s="17">
        <f t="shared" si="10"/>
        <v>0</v>
      </c>
      <c r="BI13" s="56"/>
      <c r="BJ13" s="2"/>
    </row>
    <row r="14" spans="1:62" x14ac:dyDescent="0.15">
      <c r="A14" s="54"/>
      <c r="B14" s="27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2"/>
      <c r="AZ14" s="2"/>
      <c r="BA14" s="3">
        <f t="shared" si="7"/>
        <v>0</v>
      </c>
      <c r="BB14" s="3">
        <f t="shared" si="7"/>
        <v>0</v>
      </c>
      <c r="BC14" s="3">
        <f t="shared" si="7"/>
        <v>0</v>
      </c>
      <c r="BD14" s="3">
        <f t="shared" si="8"/>
        <v>0</v>
      </c>
      <c r="BE14" s="3">
        <f t="shared" si="6"/>
        <v>0</v>
      </c>
      <c r="BF14" s="3">
        <f t="shared" si="6"/>
        <v>0</v>
      </c>
      <c r="BG14" s="17">
        <f t="shared" si="9"/>
        <v>0</v>
      </c>
      <c r="BH14" s="17">
        <f t="shared" si="10"/>
        <v>0</v>
      </c>
      <c r="BI14" s="56"/>
      <c r="BJ14" s="2"/>
    </row>
    <row r="15" spans="1:62" x14ac:dyDescent="0.15">
      <c r="A15" s="54"/>
      <c r="B15" s="27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2"/>
      <c r="AZ15" s="2"/>
      <c r="BA15" s="3">
        <f t="shared" si="7"/>
        <v>0</v>
      </c>
      <c r="BB15" s="3">
        <f t="shared" si="7"/>
        <v>0</v>
      </c>
      <c r="BC15" s="3">
        <f t="shared" si="7"/>
        <v>0</v>
      </c>
      <c r="BD15" s="3">
        <f t="shared" si="8"/>
        <v>0</v>
      </c>
      <c r="BE15" s="3">
        <f t="shared" si="6"/>
        <v>0</v>
      </c>
      <c r="BF15" s="3">
        <f t="shared" si="6"/>
        <v>0</v>
      </c>
      <c r="BG15" s="17">
        <f t="shared" si="9"/>
        <v>0</v>
      </c>
      <c r="BH15" s="17">
        <f t="shared" si="10"/>
        <v>0</v>
      </c>
      <c r="BI15" s="57"/>
      <c r="BJ15" s="2"/>
    </row>
    <row r="16" spans="1:62" x14ac:dyDescent="0.15">
      <c r="A16" s="21" t="s">
        <v>12</v>
      </c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3"/>
      <c r="AZ16" s="23"/>
      <c r="BA16" s="24">
        <f t="shared" ref="BA16:BF16" si="11">SUM(BA11:BA15)</f>
        <v>0</v>
      </c>
      <c r="BB16" s="24">
        <f t="shared" si="11"/>
        <v>0</v>
      </c>
      <c r="BC16" s="24">
        <f t="shared" si="11"/>
        <v>0</v>
      </c>
      <c r="BD16" s="24">
        <f t="shared" si="11"/>
        <v>0</v>
      </c>
      <c r="BE16" s="24">
        <f t="shared" si="11"/>
        <v>0</v>
      </c>
      <c r="BF16" s="24">
        <f t="shared" si="11"/>
        <v>0</v>
      </c>
      <c r="BG16" s="25">
        <f>AVERAGE(BG11:BG15)</f>
        <v>0</v>
      </c>
      <c r="BH16" s="25">
        <f>AVERAGE(BH11:BH15)</f>
        <v>0</v>
      </c>
      <c r="BI16" s="25"/>
      <c r="BJ16" s="23"/>
    </row>
    <row r="17" spans="1:62" x14ac:dyDescent="0.15">
      <c r="A17" s="54" t="s">
        <v>34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2"/>
      <c r="AZ17" s="2"/>
      <c r="BA17" s="3">
        <f>C17+F17+I17+L17+O17+R17+U17</f>
        <v>0</v>
      </c>
      <c r="BB17" s="3">
        <f>D17+G17+J17+M17+P17+S17+V17</f>
        <v>0</v>
      </c>
      <c r="BC17" s="3">
        <f>E17+H17+K17+N17+Q17+T17+W17</f>
        <v>0</v>
      </c>
      <c r="BD17" s="3">
        <f>X17+AA17+AD17+AG17+AJ17+AM17+AP17+AS17+AV17</f>
        <v>0</v>
      </c>
      <c r="BE17" s="3">
        <f t="shared" ref="BE17:BF21" si="12">Y17+AB17+AE17+AH17+AK17+AN17+AQ17+AT17+AW17</f>
        <v>0</v>
      </c>
      <c r="BF17" s="3">
        <f t="shared" si="12"/>
        <v>0</v>
      </c>
      <c r="BG17" s="17">
        <f>BA17*100/70</f>
        <v>0</v>
      </c>
      <c r="BH17" s="17">
        <f>BD17*100/90</f>
        <v>0</v>
      </c>
      <c r="BI17" s="55">
        <f>AVERAGE(BG22:BH22)</f>
        <v>0</v>
      </c>
      <c r="BJ17" s="2"/>
    </row>
    <row r="18" spans="1:62" x14ac:dyDescent="0.15">
      <c r="A18" s="54"/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2"/>
      <c r="AZ18" s="2"/>
      <c r="BA18" s="3">
        <f t="shared" ref="BA18:BC21" si="13">C18+F18+I18+L18+O18+R18+U18</f>
        <v>0</v>
      </c>
      <c r="BB18" s="3">
        <f t="shared" si="13"/>
        <v>0</v>
      </c>
      <c r="BC18" s="3">
        <f t="shared" si="13"/>
        <v>0</v>
      </c>
      <c r="BD18" s="3">
        <f t="shared" ref="BD18:BD21" si="14">X18+AA18+AD18+AG18+AJ18+AM18+AP18+AS18+AV18</f>
        <v>0</v>
      </c>
      <c r="BE18" s="3">
        <f t="shared" si="12"/>
        <v>0</v>
      </c>
      <c r="BF18" s="3">
        <f t="shared" si="12"/>
        <v>0</v>
      </c>
      <c r="BG18" s="17">
        <f t="shared" ref="BG18:BG21" si="15">BA18*100/70</f>
        <v>0</v>
      </c>
      <c r="BH18" s="17">
        <f t="shared" ref="BH18:BH21" si="16">BD18*100/90</f>
        <v>0</v>
      </c>
      <c r="BI18" s="56"/>
      <c r="BJ18" s="2"/>
    </row>
    <row r="19" spans="1:62" x14ac:dyDescent="0.15">
      <c r="A19" s="54"/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2"/>
      <c r="AZ19" s="2"/>
      <c r="BA19" s="3">
        <f t="shared" si="13"/>
        <v>0</v>
      </c>
      <c r="BB19" s="3">
        <f t="shared" si="13"/>
        <v>0</v>
      </c>
      <c r="BC19" s="3">
        <f t="shared" si="13"/>
        <v>0</v>
      </c>
      <c r="BD19" s="3">
        <f t="shared" si="14"/>
        <v>0</v>
      </c>
      <c r="BE19" s="3">
        <f t="shared" si="12"/>
        <v>0</v>
      </c>
      <c r="BF19" s="3">
        <f t="shared" si="12"/>
        <v>0</v>
      </c>
      <c r="BG19" s="17">
        <f t="shared" si="15"/>
        <v>0</v>
      </c>
      <c r="BH19" s="17">
        <f t="shared" si="16"/>
        <v>0</v>
      </c>
      <c r="BI19" s="56"/>
      <c r="BJ19" s="2"/>
    </row>
    <row r="20" spans="1:62" x14ac:dyDescent="0.15">
      <c r="A20" s="54"/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2"/>
      <c r="AZ20" s="2"/>
      <c r="BA20" s="3">
        <f t="shared" si="13"/>
        <v>0</v>
      </c>
      <c r="BB20" s="3">
        <f t="shared" si="13"/>
        <v>0</v>
      </c>
      <c r="BC20" s="3">
        <f t="shared" si="13"/>
        <v>0</v>
      </c>
      <c r="BD20" s="3">
        <f t="shared" si="14"/>
        <v>0</v>
      </c>
      <c r="BE20" s="3">
        <f t="shared" si="12"/>
        <v>0</v>
      </c>
      <c r="BF20" s="3">
        <f t="shared" si="12"/>
        <v>0</v>
      </c>
      <c r="BG20" s="17">
        <f t="shared" si="15"/>
        <v>0</v>
      </c>
      <c r="BH20" s="17">
        <f t="shared" si="16"/>
        <v>0</v>
      </c>
      <c r="BI20" s="56"/>
      <c r="BJ20" s="2"/>
    </row>
    <row r="21" spans="1:62" x14ac:dyDescent="0.15">
      <c r="A21" s="54"/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2"/>
      <c r="AZ21" s="2"/>
      <c r="BA21" s="3">
        <f t="shared" si="13"/>
        <v>0</v>
      </c>
      <c r="BB21" s="3">
        <f t="shared" si="13"/>
        <v>0</v>
      </c>
      <c r="BC21" s="3">
        <f t="shared" si="13"/>
        <v>0</v>
      </c>
      <c r="BD21" s="3">
        <f t="shared" si="14"/>
        <v>0</v>
      </c>
      <c r="BE21" s="3">
        <f t="shared" si="12"/>
        <v>0</v>
      </c>
      <c r="BF21" s="3">
        <f t="shared" si="12"/>
        <v>0</v>
      </c>
      <c r="BG21" s="17">
        <f t="shared" si="15"/>
        <v>0</v>
      </c>
      <c r="BH21" s="17">
        <f t="shared" si="16"/>
        <v>0</v>
      </c>
      <c r="BI21" s="57"/>
      <c r="BJ21" s="2"/>
    </row>
    <row r="22" spans="1:62" x14ac:dyDescent="0.15">
      <c r="A22" s="21" t="s">
        <v>12</v>
      </c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3"/>
      <c r="AZ22" s="23"/>
      <c r="BA22" s="24">
        <f t="shared" ref="BA22:BF22" si="17">SUM(BA17:BA21)</f>
        <v>0</v>
      </c>
      <c r="BB22" s="24">
        <f t="shared" si="17"/>
        <v>0</v>
      </c>
      <c r="BC22" s="24">
        <f t="shared" si="17"/>
        <v>0</v>
      </c>
      <c r="BD22" s="24">
        <f t="shared" si="17"/>
        <v>0</v>
      </c>
      <c r="BE22" s="24">
        <f t="shared" si="17"/>
        <v>0</v>
      </c>
      <c r="BF22" s="24">
        <f t="shared" si="17"/>
        <v>0</v>
      </c>
      <c r="BG22" s="25">
        <f>AVERAGE(BG17:BG21)</f>
        <v>0</v>
      </c>
      <c r="BH22" s="25">
        <f>AVERAGE(BH17:BH21)</f>
        <v>0</v>
      </c>
      <c r="BI22" s="25"/>
      <c r="BJ22" s="23"/>
    </row>
    <row r="23" spans="1:62" x14ac:dyDescent="0.15">
      <c r="A23" s="54" t="s">
        <v>35</v>
      </c>
      <c r="B23" s="2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2"/>
      <c r="AZ23" s="2"/>
      <c r="BA23" s="3">
        <f>C23+F23+I23+L23+O23+R23+U23</f>
        <v>0</v>
      </c>
      <c r="BB23" s="3">
        <f>D23+G23+J23+M23+P23+S23+V23</f>
        <v>0</v>
      </c>
      <c r="BC23" s="3">
        <f>E23+H23+K23+N23+Q23+T23+W23</f>
        <v>0</v>
      </c>
      <c r="BD23" s="3">
        <f>X23+AA23+AD23+AG23+AJ23+AM23+AP23+AS23+AV23</f>
        <v>0</v>
      </c>
      <c r="BE23" s="3">
        <f t="shared" ref="BE23:BF27" si="18">Y23+AB23+AE23+AH23+AK23+AN23+AQ23+AT23+AW23</f>
        <v>0</v>
      </c>
      <c r="BF23" s="3">
        <f t="shared" si="18"/>
        <v>0</v>
      </c>
      <c r="BG23" s="17">
        <f>BA23*100/70</f>
        <v>0</v>
      </c>
      <c r="BH23" s="17">
        <f>BD23*100/90</f>
        <v>0</v>
      </c>
      <c r="BI23" s="55">
        <f>AVERAGE(BG28:BH28)</f>
        <v>0</v>
      </c>
      <c r="BJ23" s="2"/>
    </row>
    <row r="24" spans="1:62" x14ac:dyDescent="0.15">
      <c r="A24" s="54"/>
      <c r="B24" s="2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2"/>
      <c r="AZ24" s="2"/>
      <c r="BA24" s="3">
        <f t="shared" ref="BA24:BC27" si="19">C24+F24+I24+L24+O24+R24+U24</f>
        <v>0</v>
      </c>
      <c r="BB24" s="3">
        <f t="shared" si="19"/>
        <v>0</v>
      </c>
      <c r="BC24" s="3">
        <f t="shared" si="19"/>
        <v>0</v>
      </c>
      <c r="BD24" s="3">
        <f t="shared" ref="BD24:BD27" si="20">X24+AA24+AD24+AG24+AJ24+AM24+AP24+AS24+AV24</f>
        <v>0</v>
      </c>
      <c r="BE24" s="3">
        <f t="shared" si="18"/>
        <v>0</v>
      </c>
      <c r="BF24" s="3">
        <f t="shared" si="18"/>
        <v>0</v>
      </c>
      <c r="BG24" s="17">
        <f t="shared" ref="BG24:BG27" si="21">BA24*100/70</f>
        <v>0</v>
      </c>
      <c r="BH24" s="17">
        <f t="shared" ref="BH24:BH27" si="22">BD24*100/90</f>
        <v>0</v>
      </c>
      <c r="BI24" s="56"/>
      <c r="BJ24" s="2"/>
    </row>
    <row r="25" spans="1:62" x14ac:dyDescent="0.15">
      <c r="A25" s="54"/>
      <c r="B25" s="2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2"/>
      <c r="AZ25" s="2"/>
      <c r="BA25" s="3">
        <f t="shared" si="19"/>
        <v>0</v>
      </c>
      <c r="BB25" s="3">
        <f t="shared" si="19"/>
        <v>0</v>
      </c>
      <c r="BC25" s="3">
        <f t="shared" si="19"/>
        <v>0</v>
      </c>
      <c r="BD25" s="3">
        <f t="shared" si="20"/>
        <v>0</v>
      </c>
      <c r="BE25" s="3">
        <f t="shared" si="18"/>
        <v>0</v>
      </c>
      <c r="BF25" s="3">
        <f t="shared" si="18"/>
        <v>0</v>
      </c>
      <c r="BG25" s="17">
        <f t="shared" si="21"/>
        <v>0</v>
      </c>
      <c r="BH25" s="17">
        <f t="shared" si="22"/>
        <v>0</v>
      </c>
      <c r="BI25" s="56"/>
      <c r="BJ25" s="2"/>
    </row>
    <row r="26" spans="1:62" x14ac:dyDescent="0.15">
      <c r="A26" s="54"/>
      <c r="B26" s="2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2"/>
      <c r="AZ26" s="2"/>
      <c r="BA26" s="3">
        <f t="shared" si="19"/>
        <v>0</v>
      </c>
      <c r="BB26" s="3">
        <f t="shared" si="19"/>
        <v>0</v>
      </c>
      <c r="BC26" s="3">
        <f t="shared" si="19"/>
        <v>0</v>
      </c>
      <c r="BD26" s="3">
        <f t="shared" si="20"/>
        <v>0</v>
      </c>
      <c r="BE26" s="3">
        <f t="shared" si="18"/>
        <v>0</v>
      </c>
      <c r="BF26" s="3">
        <f t="shared" si="18"/>
        <v>0</v>
      </c>
      <c r="BG26" s="17">
        <f t="shared" si="21"/>
        <v>0</v>
      </c>
      <c r="BH26" s="17">
        <f t="shared" si="22"/>
        <v>0</v>
      </c>
      <c r="BI26" s="56"/>
      <c r="BJ26" s="2"/>
    </row>
    <row r="27" spans="1:62" x14ac:dyDescent="0.15">
      <c r="A27" s="54"/>
      <c r="B27" s="2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2"/>
      <c r="AZ27" s="2"/>
      <c r="BA27" s="3">
        <f t="shared" si="19"/>
        <v>0</v>
      </c>
      <c r="BB27" s="3">
        <f t="shared" si="19"/>
        <v>0</v>
      </c>
      <c r="BC27" s="3">
        <f t="shared" si="19"/>
        <v>0</v>
      </c>
      <c r="BD27" s="3">
        <f t="shared" si="20"/>
        <v>0</v>
      </c>
      <c r="BE27" s="3">
        <f t="shared" si="18"/>
        <v>0</v>
      </c>
      <c r="BF27" s="3">
        <f t="shared" si="18"/>
        <v>0</v>
      </c>
      <c r="BG27" s="17">
        <f t="shared" si="21"/>
        <v>0</v>
      </c>
      <c r="BH27" s="17">
        <f t="shared" si="22"/>
        <v>0</v>
      </c>
      <c r="BI27" s="57"/>
      <c r="BJ27" s="2"/>
    </row>
    <row r="28" spans="1:62" x14ac:dyDescent="0.15">
      <c r="A28" s="21" t="s">
        <v>12</v>
      </c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3"/>
      <c r="AZ28" s="23"/>
      <c r="BA28" s="24">
        <f t="shared" ref="BA28:BF28" si="23">SUM(BA23:BA27)</f>
        <v>0</v>
      </c>
      <c r="BB28" s="24">
        <f t="shared" si="23"/>
        <v>0</v>
      </c>
      <c r="BC28" s="24">
        <f t="shared" si="23"/>
        <v>0</v>
      </c>
      <c r="BD28" s="24">
        <f t="shared" si="23"/>
        <v>0</v>
      </c>
      <c r="BE28" s="24">
        <f t="shared" si="23"/>
        <v>0</v>
      </c>
      <c r="BF28" s="24">
        <f t="shared" si="23"/>
        <v>0</v>
      </c>
      <c r="BG28" s="25">
        <f>AVERAGE(BG23:BG27)</f>
        <v>0</v>
      </c>
      <c r="BH28" s="25">
        <f>AVERAGE(BH23:BH27)</f>
        <v>0</v>
      </c>
      <c r="BI28" s="25"/>
      <c r="BJ28" s="23"/>
    </row>
    <row r="29" spans="1:62" x14ac:dyDescent="0.15">
      <c r="A29" s="54" t="s">
        <v>36</v>
      </c>
      <c r="B29" s="2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2"/>
      <c r="AZ29" s="2"/>
      <c r="BA29" s="3">
        <f>C29+F29+I29+L29+O29+R29+U29</f>
        <v>0</v>
      </c>
      <c r="BB29" s="3">
        <f>D29+G29+J29+M29+P29+S29+V29</f>
        <v>0</v>
      </c>
      <c r="BC29" s="3">
        <f>E29+H29+K29+N29+Q29+T29+W29</f>
        <v>0</v>
      </c>
      <c r="BD29" s="3">
        <f>X29+AA29+AD29+AG29+AJ29+AM29+AP29+AS29+AV29</f>
        <v>0</v>
      </c>
      <c r="BE29" s="3">
        <f t="shared" ref="BE29:BF33" si="24">Y29+AB29+AE29+AH29+AK29+AN29+AQ29+AT29+AW29</f>
        <v>0</v>
      </c>
      <c r="BF29" s="3">
        <f t="shared" si="24"/>
        <v>0</v>
      </c>
      <c r="BG29" s="17">
        <f>BA29*100/70</f>
        <v>0</v>
      </c>
      <c r="BH29" s="17">
        <f>BD29*100/90</f>
        <v>0</v>
      </c>
      <c r="BI29" s="55">
        <f>AVERAGE(BG34:BH34)</f>
        <v>0</v>
      </c>
      <c r="BJ29" s="2"/>
    </row>
    <row r="30" spans="1:62" x14ac:dyDescent="0.15">
      <c r="A30" s="54"/>
      <c r="B30" s="2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2"/>
      <c r="AZ30" s="2"/>
      <c r="BA30" s="3">
        <f t="shared" ref="BA30:BC33" si="25">C30+F30+I30+L30+O30+R30+U30</f>
        <v>0</v>
      </c>
      <c r="BB30" s="3">
        <f t="shared" si="25"/>
        <v>0</v>
      </c>
      <c r="BC30" s="3">
        <f t="shared" si="25"/>
        <v>0</v>
      </c>
      <c r="BD30" s="3">
        <f t="shared" ref="BD30:BD33" si="26">X30+AA30+AD30+AG30+AJ30+AM30+AP30+AS30+AV30</f>
        <v>0</v>
      </c>
      <c r="BE30" s="3">
        <f t="shared" si="24"/>
        <v>0</v>
      </c>
      <c r="BF30" s="3">
        <f t="shared" si="24"/>
        <v>0</v>
      </c>
      <c r="BG30" s="17">
        <f t="shared" ref="BG30:BG33" si="27">BA30*100/70</f>
        <v>0</v>
      </c>
      <c r="BH30" s="17">
        <f t="shared" ref="BH30:BH33" si="28">BD30*100/90</f>
        <v>0</v>
      </c>
      <c r="BI30" s="56"/>
      <c r="BJ30" s="2"/>
    </row>
    <row r="31" spans="1:62" x14ac:dyDescent="0.15">
      <c r="A31" s="54"/>
      <c r="B31" s="2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2"/>
      <c r="AZ31" s="2"/>
      <c r="BA31" s="3">
        <f t="shared" si="25"/>
        <v>0</v>
      </c>
      <c r="BB31" s="3">
        <f t="shared" si="25"/>
        <v>0</v>
      </c>
      <c r="BC31" s="3">
        <f t="shared" si="25"/>
        <v>0</v>
      </c>
      <c r="BD31" s="3">
        <f t="shared" si="26"/>
        <v>0</v>
      </c>
      <c r="BE31" s="3">
        <f t="shared" si="24"/>
        <v>0</v>
      </c>
      <c r="BF31" s="3">
        <f t="shared" si="24"/>
        <v>0</v>
      </c>
      <c r="BG31" s="17">
        <f t="shared" si="27"/>
        <v>0</v>
      </c>
      <c r="BH31" s="17">
        <f t="shared" si="28"/>
        <v>0</v>
      </c>
      <c r="BI31" s="56"/>
      <c r="BJ31" s="2"/>
    </row>
    <row r="32" spans="1:62" x14ac:dyDescent="0.15">
      <c r="A32" s="54"/>
      <c r="B32" s="2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2"/>
      <c r="AZ32" s="2"/>
      <c r="BA32" s="3">
        <f t="shared" si="25"/>
        <v>0</v>
      </c>
      <c r="BB32" s="3">
        <f t="shared" si="25"/>
        <v>0</v>
      </c>
      <c r="BC32" s="3">
        <f t="shared" si="25"/>
        <v>0</v>
      </c>
      <c r="BD32" s="3">
        <f t="shared" si="26"/>
        <v>0</v>
      </c>
      <c r="BE32" s="3">
        <f t="shared" si="24"/>
        <v>0</v>
      </c>
      <c r="BF32" s="3">
        <f t="shared" si="24"/>
        <v>0</v>
      </c>
      <c r="BG32" s="17">
        <f t="shared" si="27"/>
        <v>0</v>
      </c>
      <c r="BH32" s="17">
        <f t="shared" si="28"/>
        <v>0</v>
      </c>
      <c r="BI32" s="56"/>
      <c r="BJ32" s="2"/>
    </row>
    <row r="33" spans="1:62" x14ac:dyDescent="0.15">
      <c r="A33" s="54"/>
      <c r="B33" s="2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2"/>
      <c r="AZ33" s="2"/>
      <c r="BA33" s="3">
        <f t="shared" si="25"/>
        <v>0</v>
      </c>
      <c r="BB33" s="3">
        <f t="shared" si="25"/>
        <v>0</v>
      </c>
      <c r="BC33" s="3">
        <f t="shared" si="25"/>
        <v>0</v>
      </c>
      <c r="BD33" s="3">
        <f t="shared" si="26"/>
        <v>0</v>
      </c>
      <c r="BE33" s="3">
        <f t="shared" si="24"/>
        <v>0</v>
      </c>
      <c r="BF33" s="3">
        <f t="shared" si="24"/>
        <v>0</v>
      </c>
      <c r="BG33" s="17">
        <f t="shared" si="27"/>
        <v>0</v>
      </c>
      <c r="BH33" s="17">
        <f t="shared" si="28"/>
        <v>0</v>
      </c>
      <c r="BI33" s="57"/>
      <c r="BJ33" s="2"/>
    </row>
    <row r="34" spans="1:62" x14ac:dyDescent="0.15">
      <c r="A34" s="21" t="s">
        <v>12</v>
      </c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3"/>
      <c r="AZ34" s="23"/>
      <c r="BA34" s="24">
        <f t="shared" ref="BA34:BF34" si="29">SUM(BA29:BA33)</f>
        <v>0</v>
      </c>
      <c r="BB34" s="24">
        <f t="shared" si="29"/>
        <v>0</v>
      </c>
      <c r="BC34" s="24">
        <f t="shared" si="29"/>
        <v>0</v>
      </c>
      <c r="BD34" s="24">
        <f t="shared" si="29"/>
        <v>0</v>
      </c>
      <c r="BE34" s="24">
        <f t="shared" si="29"/>
        <v>0</v>
      </c>
      <c r="BF34" s="24">
        <f t="shared" si="29"/>
        <v>0</v>
      </c>
      <c r="BG34" s="25">
        <f>AVERAGE(BG29:BG33)</f>
        <v>0</v>
      </c>
      <c r="BH34" s="25">
        <f>AVERAGE(BH29:BH33)</f>
        <v>0</v>
      </c>
      <c r="BI34" s="25"/>
      <c r="BJ34" s="23"/>
    </row>
    <row r="35" spans="1:62" x14ac:dyDescent="0.15">
      <c r="A35" s="54"/>
      <c r="B35" s="2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2"/>
      <c r="AZ35" s="2"/>
      <c r="BA35" s="3">
        <f>C35+F35+I35+L35+O35+R35+U35</f>
        <v>0</v>
      </c>
      <c r="BB35" s="3">
        <f>D35+G35+J35+M35+P35+S35+V35</f>
        <v>0</v>
      </c>
      <c r="BC35" s="3">
        <f>E35+H35+K35+N35+Q35+T35+W35</f>
        <v>0</v>
      </c>
      <c r="BD35" s="3">
        <f>X35+AA35+AD35+AG35+AJ35+AM35+AP35+AS35+AV35</f>
        <v>0</v>
      </c>
      <c r="BE35" s="3">
        <f t="shared" ref="BE35:BF39" si="30">Y35+AB35+AE35+AH35+AK35+AN35+AQ35+AT35+AW35</f>
        <v>0</v>
      </c>
      <c r="BF35" s="3">
        <f t="shared" si="30"/>
        <v>0</v>
      </c>
      <c r="BG35" s="17">
        <f>BA35*100/70</f>
        <v>0</v>
      </c>
      <c r="BH35" s="17">
        <f>BD35*100/90</f>
        <v>0</v>
      </c>
      <c r="BI35" s="55">
        <f>AVERAGE(BG40:BH40)</f>
        <v>0</v>
      </c>
      <c r="BJ35" s="2"/>
    </row>
    <row r="36" spans="1:62" x14ac:dyDescent="0.15">
      <c r="A36" s="54"/>
      <c r="B36" s="2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2"/>
      <c r="AZ36" s="2"/>
      <c r="BA36" s="3">
        <f t="shared" ref="BA36:BC39" si="31">C36+F36+I36+L36+O36+R36+U36</f>
        <v>0</v>
      </c>
      <c r="BB36" s="3">
        <f t="shared" si="31"/>
        <v>0</v>
      </c>
      <c r="BC36" s="3">
        <f t="shared" si="31"/>
        <v>0</v>
      </c>
      <c r="BD36" s="3">
        <f t="shared" ref="BD36:BD39" si="32">X36+AA36+AD36+AG36+AJ36+AM36+AP36+AS36+AV36</f>
        <v>0</v>
      </c>
      <c r="BE36" s="3">
        <f t="shared" si="30"/>
        <v>0</v>
      </c>
      <c r="BF36" s="3">
        <f t="shared" si="30"/>
        <v>0</v>
      </c>
      <c r="BG36" s="17">
        <f t="shared" ref="BG36:BG39" si="33">BA36*100/70</f>
        <v>0</v>
      </c>
      <c r="BH36" s="17">
        <f t="shared" ref="BH36:BH39" si="34">BD36*100/90</f>
        <v>0</v>
      </c>
      <c r="BI36" s="56"/>
      <c r="BJ36" s="2"/>
    </row>
    <row r="37" spans="1:62" x14ac:dyDescent="0.15">
      <c r="A37" s="54"/>
      <c r="B37" s="2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2"/>
      <c r="AZ37" s="2"/>
      <c r="BA37" s="3">
        <f t="shared" si="31"/>
        <v>0</v>
      </c>
      <c r="BB37" s="3">
        <f t="shared" si="31"/>
        <v>0</v>
      </c>
      <c r="BC37" s="3">
        <f t="shared" si="31"/>
        <v>0</v>
      </c>
      <c r="BD37" s="3">
        <f t="shared" si="32"/>
        <v>0</v>
      </c>
      <c r="BE37" s="3">
        <f t="shared" si="30"/>
        <v>0</v>
      </c>
      <c r="BF37" s="3">
        <f t="shared" si="30"/>
        <v>0</v>
      </c>
      <c r="BG37" s="17">
        <f t="shared" si="33"/>
        <v>0</v>
      </c>
      <c r="BH37" s="17">
        <f t="shared" si="34"/>
        <v>0</v>
      </c>
      <c r="BI37" s="56"/>
      <c r="BJ37" s="2"/>
    </row>
    <row r="38" spans="1:62" x14ac:dyDescent="0.15">
      <c r="A38" s="54"/>
      <c r="B38" s="2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2"/>
      <c r="AZ38" s="2"/>
      <c r="BA38" s="3">
        <f t="shared" si="31"/>
        <v>0</v>
      </c>
      <c r="BB38" s="3">
        <f t="shared" si="31"/>
        <v>0</v>
      </c>
      <c r="BC38" s="3">
        <f t="shared" si="31"/>
        <v>0</v>
      </c>
      <c r="BD38" s="3">
        <f t="shared" si="32"/>
        <v>0</v>
      </c>
      <c r="BE38" s="3">
        <f t="shared" si="30"/>
        <v>0</v>
      </c>
      <c r="BF38" s="3">
        <f t="shared" si="30"/>
        <v>0</v>
      </c>
      <c r="BG38" s="17">
        <f t="shared" si="33"/>
        <v>0</v>
      </c>
      <c r="BH38" s="17">
        <f t="shared" si="34"/>
        <v>0</v>
      </c>
      <c r="BI38" s="56"/>
      <c r="BJ38" s="2"/>
    </row>
    <row r="39" spans="1:62" x14ac:dyDescent="0.15">
      <c r="A39" s="54"/>
      <c r="B39" s="2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2"/>
      <c r="AZ39" s="2"/>
      <c r="BA39" s="3">
        <f t="shared" si="31"/>
        <v>0</v>
      </c>
      <c r="BB39" s="3">
        <f t="shared" si="31"/>
        <v>0</v>
      </c>
      <c r="BC39" s="3">
        <f t="shared" si="31"/>
        <v>0</v>
      </c>
      <c r="BD39" s="3">
        <f t="shared" si="32"/>
        <v>0</v>
      </c>
      <c r="BE39" s="3">
        <f t="shared" si="30"/>
        <v>0</v>
      </c>
      <c r="BF39" s="3">
        <f t="shared" si="30"/>
        <v>0</v>
      </c>
      <c r="BG39" s="17">
        <f t="shared" si="33"/>
        <v>0</v>
      </c>
      <c r="BH39" s="17">
        <f t="shared" si="34"/>
        <v>0</v>
      </c>
      <c r="BI39" s="57"/>
      <c r="BJ39" s="2"/>
    </row>
    <row r="40" spans="1:62" x14ac:dyDescent="0.15">
      <c r="A40" s="21" t="s">
        <v>12</v>
      </c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3"/>
      <c r="AZ40" s="23"/>
      <c r="BA40" s="24">
        <f t="shared" ref="BA40:BF40" si="35">SUM(BA35:BA39)</f>
        <v>0</v>
      </c>
      <c r="BB40" s="24">
        <f t="shared" si="35"/>
        <v>0</v>
      </c>
      <c r="BC40" s="24">
        <f t="shared" si="35"/>
        <v>0</v>
      </c>
      <c r="BD40" s="24">
        <f t="shared" si="35"/>
        <v>0</v>
      </c>
      <c r="BE40" s="24">
        <f t="shared" si="35"/>
        <v>0</v>
      </c>
      <c r="BF40" s="24">
        <f t="shared" si="35"/>
        <v>0</v>
      </c>
      <c r="BG40" s="25">
        <f>AVERAGE(BG35:BG39)</f>
        <v>0</v>
      </c>
      <c r="BH40" s="25">
        <f>AVERAGE(BH35:BH39)</f>
        <v>0</v>
      </c>
      <c r="BI40" s="25"/>
      <c r="BJ40" s="23"/>
    </row>
    <row r="43" spans="1:62" x14ac:dyDescent="0.15">
      <c r="C43" s="10"/>
      <c r="BG43" s="1"/>
    </row>
    <row r="44" spans="1:62" x14ac:dyDescent="0.15">
      <c r="C44" s="10">
        <v>0</v>
      </c>
      <c r="E44" s="2"/>
      <c r="BG44" s="1"/>
    </row>
    <row r="45" spans="1:62" x14ac:dyDescent="0.15">
      <c r="C45" s="10">
        <v>5</v>
      </c>
      <c r="E45" s="14">
        <v>10</v>
      </c>
      <c r="BG45" s="1"/>
    </row>
    <row r="46" spans="1:62" x14ac:dyDescent="0.15">
      <c r="C46" s="10">
        <v>10</v>
      </c>
      <c r="BG46" s="1"/>
    </row>
    <row r="48" spans="1:62" x14ac:dyDescent="0.15">
      <c r="G48" s="11"/>
      <c r="BG48" s="1"/>
    </row>
  </sheetData>
  <mergeCells count="35">
    <mergeCell ref="A23:A27"/>
    <mergeCell ref="BI23:BI27"/>
    <mergeCell ref="A29:A33"/>
    <mergeCell ref="BI29:BI33"/>
    <mergeCell ref="A35:A39"/>
    <mergeCell ref="BI35:BI39"/>
    <mergeCell ref="BD3:BF3"/>
    <mergeCell ref="A5:A9"/>
    <mergeCell ref="BI5:BI9"/>
    <mergeCell ref="A11:A15"/>
    <mergeCell ref="BI11:BI15"/>
    <mergeCell ref="I3:K3"/>
    <mergeCell ref="L3:N3"/>
    <mergeCell ref="O3:Q3"/>
    <mergeCell ref="A17:A21"/>
    <mergeCell ref="BI17:BI21"/>
    <mergeCell ref="AJ3:AL3"/>
    <mergeCell ref="AM3:AO3"/>
    <mergeCell ref="AP3:AR3"/>
    <mergeCell ref="AS3:AU3"/>
    <mergeCell ref="AV3:AX3"/>
    <mergeCell ref="BA3:BC3"/>
    <mergeCell ref="R3:T3"/>
    <mergeCell ref="U3:W3"/>
    <mergeCell ref="X3:Z3"/>
    <mergeCell ref="AA3:AC3"/>
    <mergeCell ref="AD3:AF3"/>
    <mergeCell ref="AG3:AI3"/>
    <mergeCell ref="C3:E3"/>
    <mergeCell ref="F3:H3"/>
    <mergeCell ref="C1:AF1"/>
    <mergeCell ref="C2:W2"/>
    <mergeCell ref="X2:AZ2"/>
    <mergeCell ref="BA2:BC2"/>
    <mergeCell ref="BD2:BF2"/>
  </mergeCells>
  <conditionalFormatting sqref="C5:AX9">
    <cfRule type="cellIs" dxfId="35" priority="11" operator="between">
      <formula>6</formula>
      <formula>10</formula>
    </cfRule>
    <cfRule type="cellIs" dxfId="34" priority="12" operator="between">
      <formula>1</formula>
      <formula>5</formula>
    </cfRule>
  </conditionalFormatting>
  <conditionalFormatting sqref="C11:AX15">
    <cfRule type="cellIs" dxfId="33" priority="9" operator="between">
      <formula>6</formula>
      <formula>10</formula>
    </cfRule>
    <cfRule type="cellIs" dxfId="32" priority="10" operator="between">
      <formula>1</formula>
      <formula>5</formula>
    </cfRule>
  </conditionalFormatting>
  <conditionalFormatting sqref="C17:AX21">
    <cfRule type="cellIs" dxfId="31" priority="7" operator="between">
      <formula>6</formula>
      <formula>10</formula>
    </cfRule>
    <cfRule type="cellIs" dxfId="30" priority="8" operator="between">
      <formula>1</formula>
      <formula>5</formula>
    </cfRule>
  </conditionalFormatting>
  <conditionalFormatting sqref="C23:AX27">
    <cfRule type="cellIs" dxfId="29" priority="5" operator="between">
      <formula>6</formula>
      <formula>10</formula>
    </cfRule>
    <cfRule type="cellIs" dxfId="28" priority="6" operator="between">
      <formula>1</formula>
      <formula>5</formula>
    </cfRule>
  </conditionalFormatting>
  <conditionalFormatting sqref="C29:AX33">
    <cfRule type="cellIs" dxfId="27" priority="3" operator="between">
      <formula>6</formula>
      <formula>10</formula>
    </cfRule>
    <cfRule type="cellIs" dxfId="26" priority="4" operator="between">
      <formula>1</formula>
      <formula>5</formula>
    </cfRule>
  </conditionalFormatting>
  <conditionalFormatting sqref="C35:AX39">
    <cfRule type="cellIs" dxfId="25" priority="1" operator="between">
      <formula>6</formula>
      <formula>10</formula>
    </cfRule>
    <cfRule type="cellIs" dxfId="24" priority="2" operator="between">
      <formula>1</formula>
      <formula>5</formula>
    </cfRule>
  </conditionalFormatting>
  <dataValidations count="2">
    <dataValidation type="list" allowBlank="1" showInputMessage="1" showErrorMessage="1" sqref="AQ10:AR10 AH34:AI34 AE34:AF34 AB34:AC34 Y34:Z34 V34:W34 S34:T34 P34:Q34 M34:N34 D34:E34 G34:H34 AW34:AX34 J34:K34 AT34:AU34 AN34:AO34 AQ34:AR34 AQ28:AR28 AK28:AL28 AE22:AF22 AB22:AC22 Y22:Z22 V22:W22 S22:T22 P22:Q22 M22:N22 D22:E22 G22:H22 AW22:AX22 J22:K22 AT22:AU22 AN22:AO22 AQ22:AR22 J16:K16 AT16:AU16 AK10:AL10 AH10:AI10 AE10:AF10 AB10:AC10 Y10:Z10 V10:W10 S10:T10 P10:Q10 M10:N10 D10:E10 G10:H10 AW10:AX10 J10:K10 AT10:AU10 AN10:AO10 AQ16:AR16 AN16:AO16 AK16:AL16 AH16:AI16 AE16:AF16 AB16:AC16 Y16:Z16 V16:W16 S16:T16 P16:Q16 M16:N16 D16:E16 G16:H16 AW16:AX16 AK22:AL22 AH22:AI22 AH28:AI28 AE28:AF28 AB28:AC28 Y28:Z28 V28:W28 S28:T28 P28:Q28 M28:N28 D28:E28 G28:H28 AW28:AX28 J28:K28 AT28:AU28 AN28:AO28 AK34:AL34 AH40:AI40 AE40:AF40 AB40:AC40 Y40:Z40 V40:W40 S40:T40 P40:Q40 M40:N40 D40:E40 G40:H40 AW40:AX40 J40:K40 AT40:AU40 AN40:AO40 AQ40:AR40 AK40:AL40">
      <formula1>$E$44:$E$45</formula1>
    </dataValidation>
    <dataValidation type="list" allowBlank="1" showInputMessage="1" showErrorMessage="1" sqref="AW5:AX9 G29:H33 J29:K33 M29:N33 P29:Q33 S29:T33 V29:W33 Y29:Z33 AB29:AC33 AE29:AF33 AH29:AI33 AK29:AL33 AN29:AO33 AQ29:AR33 AT29:AU33 D29:E33 AW29:AX33 L5:L40 J17:K21 M17:N21 P17:Q21 S17:T21 V17:W21 Y17:Z21 AB17:AC21 AE17:AF21 AH17:AI21 AK17:AL21 AN17:AO21 AQ17:AR21 AT17:AU21 D17:E21 AW17:AX21 G17:H21 G5:H9 J5:K9 M5:N9 P5:Q9 S5:T9 V5:W9 Y5:Z9 AB5:AC9 AE5:AF9 AH5:AI9 AK5:AL9 AN5:AO9 AQ5:AR9 AT5:AU9 D5:E9 O5:O40 R5:R40 U5:U40 X5:X40 AA5:AA40 AD5:AD40 AG5:AG40 AJ5:AJ40 AM5:AM40 AP5:AP40 AS5:AS40 C5:C40 AV5:AV40 I5:I40 AT11:AU15 AW11:AX15 D11:E15 G11:H15 J11:K15 M11:N15 P11:Q15 S11:T15 V11:W15 Y11:Z15 AB11:AC15 AE11:AF15 AH11:AI15 AK11:AL15 AN11:AO15 AQ11:AR15 AW23:AX27 G23:H27 J23:K27 M23:N27 P23:Q27 S23:T27 V23:W27 Y23:Z27 AB23:AC27 AE23:AF27 AH23:AI27 AK23:AL27 AN23:AO27 AQ23:AR27 AT23:AU27 D23:E27 F5:F40 G35:H39 J35:K39 M35:N39 P35:Q39 S35:T39 V35:W39 Y35:Z39 AB35:AC39 AE35:AF39 AH35:AI39 AK35:AL39 AN35:AO39 AQ35:AR39 AT35:AU39 D35:E39 AW35:AX39">
      <formula1>$C$45:$C$47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8"/>
  <sheetViews>
    <sheetView workbookViewId="0">
      <selection sqref="A1:XFD1048576"/>
    </sheetView>
  </sheetViews>
  <sheetFormatPr baseColWidth="10" defaultColWidth="5.42578125" defaultRowHeight="10.5" x14ac:dyDescent="0.15"/>
  <cols>
    <col min="1" max="1" width="17" style="1" customWidth="1"/>
    <col min="2" max="2" width="11.140625" style="1" customWidth="1"/>
    <col min="3" max="20" width="4.85546875" style="1" customWidth="1"/>
    <col min="21" max="25" width="4.28515625" style="1" customWidth="1"/>
    <col min="26" max="26" width="5" style="1" customWidth="1"/>
    <col min="27" max="27" width="4.28515625" style="1" customWidth="1"/>
    <col min="28" max="29" width="5.42578125" style="1"/>
    <col min="30" max="32" width="4.85546875" style="1" customWidth="1"/>
    <col min="33" max="35" width="4.28515625" style="1" customWidth="1"/>
    <col min="36" max="38" width="5.140625" style="1" customWidth="1"/>
    <col min="39" max="41" width="5.28515625" style="1" customWidth="1"/>
    <col min="42" max="45" width="4.42578125" style="1" customWidth="1"/>
    <col min="46" max="47" width="5.140625" style="1" customWidth="1"/>
    <col min="48" max="48" width="3.7109375" style="1" customWidth="1"/>
    <col min="49" max="49" width="4.42578125" style="1" customWidth="1"/>
    <col min="50" max="50" width="6.140625" style="1" customWidth="1"/>
    <col min="51" max="51" width="26.140625" style="1" customWidth="1"/>
    <col min="52" max="52" width="27.140625" style="1" customWidth="1"/>
    <col min="53" max="55" width="5.42578125" style="1"/>
    <col min="56" max="56" width="5.140625" style="18" customWidth="1"/>
    <col min="57" max="58" width="5.42578125" style="18"/>
    <col min="59" max="59" width="12.28515625" style="18" customWidth="1"/>
    <col min="60" max="61" width="10.85546875" style="1" customWidth="1"/>
    <col min="62" max="62" width="56" style="1" customWidth="1"/>
    <col min="63" max="16384" width="5.42578125" style="1"/>
  </cols>
  <sheetData>
    <row r="1" spans="1:62" ht="19.5" x14ac:dyDescent="0.25"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</row>
    <row r="2" spans="1:62" ht="15" x14ac:dyDescent="0.2">
      <c r="B2" s="6"/>
      <c r="C2" s="47" t="s">
        <v>21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8"/>
      <c r="X2" s="49" t="s">
        <v>5</v>
      </c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1"/>
      <c r="BA2" s="52"/>
      <c r="BB2" s="52"/>
      <c r="BC2" s="52"/>
      <c r="BD2" s="53"/>
      <c r="BE2" s="53"/>
      <c r="BF2" s="53"/>
      <c r="BG2" s="19"/>
      <c r="BH2" s="12"/>
      <c r="BI2" s="12"/>
      <c r="BJ2" s="2"/>
    </row>
    <row r="3" spans="1:62" ht="78" customHeight="1" x14ac:dyDescent="0.15">
      <c r="A3" s="1" t="s">
        <v>11</v>
      </c>
      <c r="B3" s="5" t="s">
        <v>4</v>
      </c>
      <c r="C3" s="65" t="s">
        <v>23</v>
      </c>
      <c r="D3" s="66"/>
      <c r="E3" s="67"/>
      <c r="F3" s="65" t="s">
        <v>24</v>
      </c>
      <c r="G3" s="66"/>
      <c r="H3" s="67"/>
      <c r="I3" s="68" t="s">
        <v>25</v>
      </c>
      <c r="J3" s="69"/>
      <c r="K3" s="70"/>
      <c r="L3" s="65" t="s">
        <v>29</v>
      </c>
      <c r="M3" s="66"/>
      <c r="N3" s="67"/>
      <c r="O3" s="68" t="s">
        <v>28</v>
      </c>
      <c r="P3" s="69"/>
      <c r="Q3" s="70"/>
      <c r="R3" s="65" t="s">
        <v>27</v>
      </c>
      <c r="S3" s="66"/>
      <c r="T3" s="67"/>
      <c r="U3" s="68" t="s">
        <v>26</v>
      </c>
      <c r="V3" s="69"/>
      <c r="W3" s="70"/>
      <c r="X3" s="58" t="s">
        <v>9</v>
      </c>
      <c r="Y3" s="58"/>
      <c r="Z3" s="58"/>
      <c r="AA3" s="58" t="s">
        <v>13</v>
      </c>
      <c r="AB3" s="58"/>
      <c r="AC3" s="58"/>
      <c r="AD3" s="58" t="s">
        <v>14</v>
      </c>
      <c r="AE3" s="58"/>
      <c r="AF3" s="58"/>
      <c r="AG3" s="58" t="s">
        <v>15</v>
      </c>
      <c r="AH3" s="58"/>
      <c r="AI3" s="58"/>
      <c r="AJ3" s="58" t="s">
        <v>31</v>
      </c>
      <c r="AK3" s="58"/>
      <c r="AL3" s="58"/>
      <c r="AM3" s="58" t="s">
        <v>16</v>
      </c>
      <c r="AN3" s="58"/>
      <c r="AO3" s="58"/>
      <c r="AP3" s="58" t="s">
        <v>17</v>
      </c>
      <c r="AQ3" s="58"/>
      <c r="AR3" s="58"/>
      <c r="AS3" s="59" t="s">
        <v>18</v>
      </c>
      <c r="AT3" s="60"/>
      <c r="AU3" s="61"/>
      <c r="AV3" s="58" t="s">
        <v>30</v>
      </c>
      <c r="AW3" s="58"/>
      <c r="AX3" s="58"/>
      <c r="AY3" s="28" t="s">
        <v>0</v>
      </c>
      <c r="AZ3" s="9" t="s">
        <v>6</v>
      </c>
      <c r="BA3" s="62" t="s">
        <v>22</v>
      </c>
      <c r="BB3" s="63"/>
      <c r="BC3" s="64"/>
      <c r="BD3" s="59" t="s">
        <v>20</v>
      </c>
      <c r="BE3" s="60"/>
      <c r="BF3" s="61"/>
      <c r="BG3" s="13" t="s">
        <v>8</v>
      </c>
      <c r="BH3" s="28" t="s">
        <v>7</v>
      </c>
      <c r="BI3" s="28" t="s">
        <v>19</v>
      </c>
      <c r="BJ3" s="16" t="s">
        <v>10</v>
      </c>
    </row>
    <row r="4" spans="1:62" ht="11.25" customHeight="1" x14ac:dyDescent="0.15">
      <c r="B4" s="2"/>
      <c r="C4" s="14" t="s">
        <v>1</v>
      </c>
      <c r="D4" s="14" t="s">
        <v>2</v>
      </c>
      <c r="E4" s="14" t="s">
        <v>3</v>
      </c>
      <c r="F4" s="15" t="s">
        <v>1</v>
      </c>
      <c r="G4" s="14" t="s">
        <v>2</v>
      </c>
      <c r="H4" s="14" t="s">
        <v>3</v>
      </c>
      <c r="I4" s="14" t="s">
        <v>1</v>
      </c>
      <c r="J4" s="14" t="s">
        <v>2</v>
      </c>
      <c r="K4" s="14" t="s">
        <v>3</v>
      </c>
      <c r="L4" s="14" t="s">
        <v>1</v>
      </c>
      <c r="M4" s="14" t="s">
        <v>2</v>
      </c>
      <c r="N4" s="14" t="s">
        <v>3</v>
      </c>
      <c r="O4" s="14" t="s">
        <v>1</v>
      </c>
      <c r="P4" s="14" t="s">
        <v>2</v>
      </c>
      <c r="Q4" s="14" t="s">
        <v>3</v>
      </c>
      <c r="R4" s="14" t="s">
        <v>1</v>
      </c>
      <c r="S4" s="14" t="s">
        <v>2</v>
      </c>
      <c r="T4" s="14" t="s">
        <v>3</v>
      </c>
      <c r="U4" s="14" t="s">
        <v>1</v>
      </c>
      <c r="V4" s="14" t="s">
        <v>2</v>
      </c>
      <c r="W4" s="14" t="s">
        <v>3</v>
      </c>
      <c r="X4" s="7" t="s">
        <v>1</v>
      </c>
      <c r="Y4" s="7" t="s">
        <v>2</v>
      </c>
      <c r="Z4" s="7" t="s">
        <v>3</v>
      </c>
      <c r="AA4" s="7" t="s">
        <v>1</v>
      </c>
      <c r="AB4" s="7" t="s">
        <v>2</v>
      </c>
      <c r="AC4" s="7" t="s">
        <v>3</v>
      </c>
      <c r="AD4" s="7" t="s">
        <v>1</v>
      </c>
      <c r="AE4" s="7" t="s">
        <v>2</v>
      </c>
      <c r="AF4" s="7" t="s">
        <v>3</v>
      </c>
      <c r="AG4" s="7" t="s">
        <v>1</v>
      </c>
      <c r="AH4" s="7" t="s">
        <v>2</v>
      </c>
      <c r="AI4" s="7" t="s">
        <v>3</v>
      </c>
      <c r="AJ4" s="7" t="s">
        <v>1</v>
      </c>
      <c r="AK4" s="7" t="s">
        <v>2</v>
      </c>
      <c r="AL4" s="7" t="s">
        <v>3</v>
      </c>
      <c r="AM4" s="7" t="s">
        <v>1</v>
      </c>
      <c r="AN4" s="7" t="s">
        <v>2</v>
      </c>
      <c r="AO4" s="7" t="s">
        <v>3</v>
      </c>
      <c r="AP4" s="7" t="s">
        <v>1</v>
      </c>
      <c r="AQ4" s="7" t="s">
        <v>2</v>
      </c>
      <c r="AR4" s="7" t="s">
        <v>3</v>
      </c>
      <c r="AS4" s="7" t="s">
        <v>1</v>
      </c>
      <c r="AT4" s="7" t="s">
        <v>2</v>
      </c>
      <c r="AU4" s="7" t="s">
        <v>3</v>
      </c>
      <c r="AV4" s="7" t="s">
        <v>1</v>
      </c>
      <c r="AW4" s="7" t="s">
        <v>2</v>
      </c>
      <c r="AX4" s="8" t="s">
        <v>3</v>
      </c>
      <c r="AY4" s="2"/>
      <c r="AZ4" s="2"/>
      <c r="BA4" s="14" t="s">
        <v>1</v>
      </c>
      <c r="BB4" s="14" t="s">
        <v>2</v>
      </c>
      <c r="BC4" s="14" t="s">
        <v>3</v>
      </c>
      <c r="BD4" s="14" t="s">
        <v>1</v>
      </c>
      <c r="BE4" s="14" t="s">
        <v>2</v>
      </c>
      <c r="BF4" s="14" t="s">
        <v>3</v>
      </c>
      <c r="BG4" s="20"/>
      <c r="BH4" s="2"/>
      <c r="BI4" s="2"/>
      <c r="BJ4" s="2"/>
    </row>
    <row r="5" spans="1:62" x14ac:dyDescent="0.15">
      <c r="A5" s="54" t="s">
        <v>32</v>
      </c>
      <c r="B5" s="2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2"/>
      <c r="AZ5" s="2"/>
      <c r="BA5" s="3">
        <f>C5+F5+I5+L5+O5+R5+U5</f>
        <v>0</v>
      </c>
      <c r="BB5" s="3">
        <f>D5+G5+J5+M5+P5+S5+V5</f>
        <v>0</v>
      </c>
      <c r="BC5" s="3">
        <f>E5+H5+K5+N5+Q5+T5+W5</f>
        <v>0</v>
      </c>
      <c r="BD5" s="3">
        <f>X5+AA5+AD5+AG5+AJ5+AM5+AP5+AS5+AV5</f>
        <v>0</v>
      </c>
      <c r="BE5" s="3">
        <f t="shared" ref="BE5:BF9" si="0">Y5+AB5+AE5+AH5+AK5+AN5+AQ5+AT5+AW5</f>
        <v>0</v>
      </c>
      <c r="BF5" s="3">
        <f t="shared" si="0"/>
        <v>0</v>
      </c>
      <c r="BG5" s="17">
        <f>BA5*100/70</f>
        <v>0</v>
      </c>
      <c r="BH5" s="17">
        <f>BD5*100/90</f>
        <v>0</v>
      </c>
      <c r="BI5" s="55">
        <f>AVERAGE(BG10:BH10)</f>
        <v>0</v>
      </c>
      <c r="BJ5" s="2"/>
    </row>
    <row r="6" spans="1:62" x14ac:dyDescent="0.15">
      <c r="A6" s="54"/>
      <c r="B6" s="27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2"/>
      <c r="AZ6" s="2"/>
      <c r="BA6" s="3">
        <f t="shared" ref="BA6:BC9" si="1">C6+F6+I6+L6+O6+R6+U6</f>
        <v>0</v>
      </c>
      <c r="BB6" s="3">
        <f t="shared" si="1"/>
        <v>0</v>
      </c>
      <c r="BC6" s="3">
        <f t="shared" si="1"/>
        <v>0</v>
      </c>
      <c r="BD6" s="3">
        <f t="shared" ref="BD6:BD9" si="2">X6+AA6+AD6+AG6+AJ6+AM6+AP6+AS6+AV6</f>
        <v>0</v>
      </c>
      <c r="BE6" s="3">
        <f t="shared" si="0"/>
        <v>0</v>
      </c>
      <c r="BF6" s="3">
        <f t="shared" si="0"/>
        <v>0</v>
      </c>
      <c r="BG6" s="17">
        <f t="shared" ref="BG6:BG9" si="3">BA6*100/70</f>
        <v>0</v>
      </c>
      <c r="BH6" s="17">
        <f t="shared" ref="BH6:BH9" si="4">BD6*100/90</f>
        <v>0</v>
      </c>
      <c r="BI6" s="56"/>
      <c r="BJ6" s="2"/>
    </row>
    <row r="7" spans="1:62" x14ac:dyDescent="0.15">
      <c r="A7" s="54"/>
      <c r="B7" s="27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2"/>
      <c r="AZ7" s="2"/>
      <c r="BA7" s="3">
        <f t="shared" si="1"/>
        <v>0</v>
      </c>
      <c r="BB7" s="3">
        <f t="shared" si="1"/>
        <v>0</v>
      </c>
      <c r="BC7" s="3">
        <f t="shared" si="1"/>
        <v>0</v>
      </c>
      <c r="BD7" s="3">
        <f t="shared" si="2"/>
        <v>0</v>
      </c>
      <c r="BE7" s="3">
        <f t="shared" si="0"/>
        <v>0</v>
      </c>
      <c r="BF7" s="3">
        <f t="shared" si="0"/>
        <v>0</v>
      </c>
      <c r="BG7" s="17">
        <f t="shared" si="3"/>
        <v>0</v>
      </c>
      <c r="BH7" s="17">
        <f t="shared" si="4"/>
        <v>0</v>
      </c>
      <c r="BI7" s="56"/>
      <c r="BJ7" s="2"/>
    </row>
    <row r="8" spans="1:62" x14ac:dyDescent="0.15">
      <c r="A8" s="54"/>
      <c r="B8" s="27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2"/>
      <c r="AZ8" s="2"/>
      <c r="BA8" s="3">
        <f t="shared" si="1"/>
        <v>0</v>
      </c>
      <c r="BB8" s="3">
        <f t="shared" si="1"/>
        <v>0</v>
      </c>
      <c r="BC8" s="3">
        <f t="shared" si="1"/>
        <v>0</v>
      </c>
      <c r="BD8" s="3">
        <f t="shared" si="2"/>
        <v>0</v>
      </c>
      <c r="BE8" s="3">
        <f t="shared" si="0"/>
        <v>0</v>
      </c>
      <c r="BF8" s="3">
        <f t="shared" si="0"/>
        <v>0</v>
      </c>
      <c r="BG8" s="17">
        <f t="shared" si="3"/>
        <v>0</v>
      </c>
      <c r="BH8" s="17">
        <f t="shared" si="4"/>
        <v>0</v>
      </c>
      <c r="BI8" s="56"/>
      <c r="BJ8" s="2"/>
    </row>
    <row r="9" spans="1:62" x14ac:dyDescent="0.15">
      <c r="A9" s="54"/>
      <c r="B9" s="27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2"/>
      <c r="AZ9" s="2"/>
      <c r="BA9" s="3">
        <f t="shared" si="1"/>
        <v>0</v>
      </c>
      <c r="BB9" s="3">
        <f t="shared" si="1"/>
        <v>0</v>
      </c>
      <c r="BC9" s="3">
        <f t="shared" si="1"/>
        <v>0</v>
      </c>
      <c r="BD9" s="3">
        <f t="shared" si="2"/>
        <v>0</v>
      </c>
      <c r="BE9" s="3">
        <f t="shared" si="0"/>
        <v>0</v>
      </c>
      <c r="BF9" s="3">
        <f t="shared" si="0"/>
        <v>0</v>
      </c>
      <c r="BG9" s="17">
        <f t="shared" si="3"/>
        <v>0</v>
      </c>
      <c r="BH9" s="17">
        <f t="shared" si="4"/>
        <v>0</v>
      </c>
      <c r="BI9" s="57"/>
      <c r="BJ9" s="2"/>
    </row>
    <row r="10" spans="1:62" x14ac:dyDescent="0.15">
      <c r="A10" s="21" t="s">
        <v>12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3"/>
      <c r="AZ10" s="23"/>
      <c r="BA10" s="24">
        <f t="shared" ref="BA10:BF10" si="5">SUM(BA5:BA9)</f>
        <v>0</v>
      </c>
      <c r="BB10" s="24">
        <f t="shared" si="5"/>
        <v>0</v>
      </c>
      <c r="BC10" s="24">
        <f t="shared" si="5"/>
        <v>0</v>
      </c>
      <c r="BD10" s="24">
        <f t="shared" si="5"/>
        <v>0</v>
      </c>
      <c r="BE10" s="24">
        <f t="shared" si="5"/>
        <v>0</v>
      </c>
      <c r="BF10" s="24">
        <f t="shared" si="5"/>
        <v>0</v>
      </c>
      <c r="BG10" s="25">
        <f>AVERAGE(BG5:BG9)</f>
        <v>0</v>
      </c>
      <c r="BH10" s="25">
        <f>AVERAGE(BH5:BH9)</f>
        <v>0</v>
      </c>
      <c r="BI10" s="25"/>
      <c r="BJ10" s="23"/>
    </row>
    <row r="11" spans="1:62" x14ac:dyDescent="0.15">
      <c r="A11" s="54" t="s">
        <v>33</v>
      </c>
      <c r="B11" s="27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2"/>
      <c r="AZ11" s="2"/>
      <c r="BA11" s="3">
        <f>C11+F11+I11+L11+O11+R11+U11</f>
        <v>0</v>
      </c>
      <c r="BB11" s="3">
        <f>D11+G11+J11+M11+P11+S11+V11</f>
        <v>0</v>
      </c>
      <c r="BC11" s="3">
        <f>E11+H11+K11+N11+Q11+T11+W11</f>
        <v>0</v>
      </c>
      <c r="BD11" s="3">
        <f>X11+AA11+AD11+AG11+AJ11+AM11+AP11+AS11+AV11</f>
        <v>0</v>
      </c>
      <c r="BE11" s="3">
        <f t="shared" ref="BE11:BF15" si="6">Y11+AB11+AE11+AH11+AK11+AN11+AQ11+AT11+AW11</f>
        <v>0</v>
      </c>
      <c r="BF11" s="3">
        <f t="shared" si="6"/>
        <v>0</v>
      </c>
      <c r="BG11" s="17">
        <f>BA11*100/70</f>
        <v>0</v>
      </c>
      <c r="BH11" s="17">
        <f>BD11*100/90</f>
        <v>0</v>
      </c>
      <c r="BI11" s="55">
        <f>AVERAGE(BG16:BH16)</f>
        <v>0</v>
      </c>
      <c r="BJ11" s="2"/>
    </row>
    <row r="12" spans="1:62" x14ac:dyDescent="0.15">
      <c r="A12" s="54"/>
      <c r="B12" s="2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2"/>
      <c r="AZ12" s="2"/>
      <c r="BA12" s="3">
        <f t="shared" ref="BA12:BC15" si="7">C12+F12+I12+L12+O12+R12+U12</f>
        <v>0</v>
      </c>
      <c r="BB12" s="3">
        <f t="shared" si="7"/>
        <v>0</v>
      </c>
      <c r="BC12" s="3">
        <f t="shared" si="7"/>
        <v>0</v>
      </c>
      <c r="BD12" s="3">
        <f t="shared" ref="BD12:BD15" si="8">X12+AA12+AD12+AG12+AJ12+AM12+AP12+AS12+AV12</f>
        <v>0</v>
      </c>
      <c r="BE12" s="3">
        <f t="shared" si="6"/>
        <v>0</v>
      </c>
      <c r="BF12" s="3">
        <f t="shared" si="6"/>
        <v>0</v>
      </c>
      <c r="BG12" s="17">
        <f t="shared" ref="BG12:BG15" si="9">BA12*100/70</f>
        <v>0</v>
      </c>
      <c r="BH12" s="17">
        <f t="shared" ref="BH12:BH15" si="10">BD12*100/90</f>
        <v>0</v>
      </c>
      <c r="BI12" s="56"/>
      <c r="BJ12" s="2"/>
    </row>
    <row r="13" spans="1:62" x14ac:dyDescent="0.15">
      <c r="A13" s="54"/>
      <c r="B13" s="2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2"/>
      <c r="AZ13" s="2"/>
      <c r="BA13" s="3">
        <f t="shared" si="7"/>
        <v>0</v>
      </c>
      <c r="BB13" s="3">
        <f t="shared" si="7"/>
        <v>0</v>
      </c>
      <c r="BC13" s="3">
        <f t="shared" si="7"/>
        <v>0</v>
      </c>
      <c r="BD13" s="3">
        <f t="shared" si="8"/>
        <v>0</v>
      </c>
      <c r="BE13" s="3">
        <f t="shared" si="6"/>
        <v>0</v>
      </c>
      <c r="BF13" s="3">
        <f t="shared" si="6"/>
        <v>0</v>
      </c>
      <c r="BG13" s="17">
        <f t="shared" si="9"/>
        <v>0</v>
      </c>
      <c r="BH13" s="17">
        <f t="shared" si="10"/>
        <v>0</v>
      </c>
      <c r="BI13" s="56"/>
      <c r="BJ13" s="2"/>
    </row>
    <row r="14" spans="1:62" x14ac:dyDescent="0.15">
      <c r="A14" s="54"/>
      <c r="B14" s="27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2"/>
      <c r="AZ14" s="2"/>
      <c r="BA14" s="3">
        <f t="shared" si="7"/>
        <v>0</v>
      </c>
      <c r="BB14" s="3">
        <f t="shared" si="7"/>
        <v>0</v>
      </c>
      <c r="BC14" s="3">
        <f t="shared" si="7"/>
        <v>0</v>
      </c>
      <c r="BD14" s="3">
        <f t="shared" si="8"/>
        <v>0</v>
      </c>
      <c r="BE14" s="3">
        <f t="shared" si="6"/>
        <v>0</v>
      </c>
      <c r="BF14" s="3">
        <f t="shared" si="6"/>
        <v>0</v>
      </c>
      <c r="BG14" s="17">
        <f t="shared" si="9"/>
        <v>0</v>
      </c>
      <c r="BH14" s="17">
        <f t="shared" si="10"/>
        <v>0</v>
      </c>
      <c r="BI14" s="56"/>
      <c r="BJ14" s="2"/>
    </row>
    <row r="15" spans="1:62" x14ac:dyDescent="0.15">
      <c r="A15" s="54"/>
      <c r="B15" s="27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2"/>
      <c r="AZ15" s="2"/>
      <c r="BA15" s="3">
        <f t="shared" si="7"/>
        <v>0</v>
      </c>
      <c r="BB15" s="3">
        <f t="shared" si="7"/>
        <v>0</v>
      </c>
      <c r="BC15" s="3">
        <f t="shared" si="7"/>
        <v>0</v>
      </c>
      <c r="BD15" s="3">
        <f t="shared" si="8"/>
        <v>0</v>
      </c>
      <c r="BE15" s="3">
        <f t="shared" si="6"/>
        <v>0</v>
      </c>
      <c r="BF15" s="3">
        <f t="shared" si="6"/>
        <v>0</v>
      </c>
      <c r="BG15" s="17">
        <f t="shared" si="9"/>
        <v>0</v>
      </c>
      <c r="BH15" s="17">
        <f t="shared" si="10"/>
        <v>0</v>
      </c>
      <c r="BI15" s="57"/>
      <c r="BJ15" s="2"/>
    </row>
    <row r="16" spans="1:62" x14ac:dyDescent="0.15">
      <c r="A16" s="21" t="s">
        <v>12</v>
      </c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3"/>
      <c r="AZ16" s="23"/>
      <c r="BA16" s="24">
        <f t="shared" ref="BA16:BF16" si="11">SUM(BA11:BA15)</f>
        <v>0</v>
      </c>
      <c r="BB16" s="24">
        <f t="shared" si="11"/>
        <v>0</v>
      </c>
      <c r="BC16" s="24">
        <f t="shared" si="11"/>
        <v>0</v>
      </c>
      <c r="BD16" s="24">
        <f t="shared" si="11"/>
        <v>0</v>
      </c>
      <c r="BE16" s="24">
        <f t="shared" si="11"/>
        <v>0</v>
      </c>
      <c r="BF16" s="24">
        <f t="shared" si="11"/>
        <v>0</v>
      </c>
      <c r="BG16" s="25">
        <f>AVERAGE(BG11:BG15)</f>
        <v>0</v>
      </c>
      <c r="BH16" s="25">
        <f>AVERAGE(BH11:BH15)</f>
        <v>0</v>
      </c>
      <c r="BI16" s="25"/>
      <c r="BJ16" s="23"/>
    </row>
    <row r="17" spans="1:62" x14ac:dyDescent="0.15">
      <c r="A17" s="54" t="s">
        <v>34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2"/>
      <c r="AZ17" s="2"/>
      <c r="BA17" s="3">
        <f>C17+F17+I17+L17+O17+R17+U17</f>
        <v>0</v>
      </c>
      <c r="BB17" s="3">
        <f>D17+G17+J17+M17+P17+S17+V17</f>
        <v>0</v>
      </c>
      <c r="BC17" s="3">
        <f>E17+H17+K17+N17+Q17+T17+W17</f>
        <v>0</v>
      </c>
      <c r="BD17" s="3">
        <f>X17+AA17+AD17+AG17+AJ17+AM17+AP17+AS17+AV17</f>
        <v>0</v>
      </c>
      <c r="BE17" s="3">
        <f t="shared" ref="BE17:BF21" si="12">Y17+AB17+AE17+AH17+AK17+AN17+AQ17+AT17+AW17</f>
        <v>0</v>
      </c>
      <c r="BF17" s="3">
        <f t="shared" si="12"/>
        <v>0</v>
      </c>
      <c r="BG17" s="17">
        <f>BA17*100/70</f>
        <v>0</v>
      </c>
      <c r="BH17" s="17">
        <f>BD17*100/90</f>
        <v>0</v>
      </c>
      <c r="BI17" s="55">
        <f>AVERAGE(BG22:BH22)</f>
        <v>0</v>
      </c>
      <c r="BJ17" s="2"/>
    </row>
    <row r="18" spans="1:62" x14ac:dyDescent="0.15">
      <c r="A18" s="54"/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2"/>
      <c r="AZ18" s="2"/>
      <c r="BA18" s="3">
        <f t="shared" ref="BA18:BC21" si="13">C18+F18+I18+L18+O18+R18+U18</f>
        <v>0</v>
      </c>
      <c r="BB18" s="3">
        <f t="shared" si="13"/>
        <v>0</v>
      </c>
      <c r="BC18" s="3">
        <f t="shared" si="13"/>
        <v>0</v>
      </c>
      <c r="BD18" s="3">
        <f t="shared" ref="BD18:BD21" si="14">X18+AA18+AD18+AG18+AJ18+AM18+AP18+AS18+AV18</f>
        <v>0</v>
      </c>
      <c r="BE18" s="3">
        <f t="shared" si="12"/>
        <v>0</v>
      </c>
      <c r="BF18" s="3">
        <f t="shared" si="12"/>
        <v>0</v>
      </c>
      <c r="BG18" s="17">
        <f t="shared" ref="BG18:BG21" si="15">BA18*100/70</f>
        <v>0</v>
      </c>
      <c r="BH18" s="17">
        <f t="shared" ref="BH18:BH21" si="16">BD18*100/90</f>
        <v>0</v>
      </c>
      <c r="BI18" s="56"/>
      <c r="BJ18" s="2"/>
    </row>
    <row r="19" spans="1:62" x14ac:dyDescent="0.15">
      <c r="A19" s="54"/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2"/>
      <c r="AZ19" s="2"/>
      <c r="BA19" s="3">
        <f t="shared" si="13"/>
        <v>0</v>
      </c>
      <c r="BB19" s="3">
        <f t="shared" si="13"/>
        <v>0</v>
      </c>
      <c r="BC19" s="3">
        <f t="shared" si="13"/>
        <v>0</v>
      </c>
      <c r="BD19" s="3">
        <f t="shared" si="14"/>
        <v>0</v>
      </c>
      <c r="BE19" s="3">
        <f t="shared" si="12"/>
        <v>0</v>
      </c>
      <c r="BF19" s="3">
        <f t="shared" si="12"/>
        <v>0</v>
      </c>
      <c r="BG19" s="17">
        <f t="shared" si="15"/>
        <v>0</v>
      </c>
      <c r="BH19" s="17">
        <f t="shared" si="16"/>
        <v>0</v>
      </c>
      <c r="BI19" s="56"/>
      <c r="BJ19" s="2"/>
    </row>
    <row r="20" spans="1:62" x14ac:dyDescent="0.15">
      <c r="A20" s="54"/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2"/>
      <c r="AZ20" s="2"/>
      <c r="BA20" s="3">
        <f t="shared" si="13"/>
        <v>0</v>
      </c>
      <c r="BB20" s="3">
        <f t="shared" si="13"/>
        <v>0</v>
      </c>
      <c r="BC20" s="3">
        <f t="shared" si="13"/>
        <v>0</v>
      </c>
      <c r="BD20" s="3">
        <f t="shared" si="14"/>
        <v>0</v>
      </c>
      <c r="BE20" s="3">
        <f t="shared" si="12"/>
        <v>0</v>
      </c>
      <c r="BF20" s="3">
        <f t="shared" si="12"/>
        <v>0</v>
      </c>
      <c r="BG20" s="17">
        <f t="shared" si="15"/>
        <v>0</v>
      </c>
      <c r="BH20" s="17">
        <f t="shared" si="16"/>
        <v>0</v>
      </c>
      <c r="BI20" s="56"/>
      <c r="BJ20" s="2"/>
    </row>
    <row r="21" spans="1:62" x14ac:dyDescent="0.15">
      <c r="A21" s="54"/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2"/>
      <c r="AZ21" s="2"/>
      <c r="BA21" s="3">
        <f t="shared" si="13"/>
        <v>0</v>
      </c>
      <c r="BB21" s="3">
        <f t="shared" si="13"/>
        <v>0</v>
      </c>
      <c r="BC21" s="3">
        <f t="shared" si="13"/>
        <v>0</v>
      </c>
      <c r="BD21" s="3">
        <f t="shared" si="14"/>
        <v>0</v>
      </c>
      <c r="BE21" s="3">
        <f t="shared" si="12"/>
        <v>0</v>
      </c>
      <c r="BF21" s="3">
        <f t="shared" si="12"/>
        <v>0</v>
      </c>
      <c r="BG21" s="17">
        <f t="shared" si="15"/>
        <v>0</v>
      </c>
      <c r="BH21" s="17">
        <f t="shared" si="16"/>
        <v>0</v>
      </c>
      <c r="BI21" s="57"/>
      <c r="BJ21" s="2"/>
    </row>
    <row r="22" spans="1:62" x14ac:dyDescent="0.15">
      <c r="A22" s="21" t="s">
        <v>12</v>
      </c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3"/>
      <c r="AZ22" s="23"/>
      <c r="BA22" s="24">
        <f t="shared" ref="BA22:BF22" si="17">SUM(BA17:BA21)</f>
        <v>0</v>
      </c>
      <c r="BB22" s="24">
        <f t="shared" si="17"/>
        <v>0</v>
      </c>
      <c r="BC22" s="24">
        <f t="shared" si="17"/>
        <v>0</v>
      </c>
      <c r="BD22" s="24">
        <f t="shared" si="17"/>
        <v>0</v>
      </c>
      <c r="BE22" s="24">
        <f t="shared" si="17"/>
        <v>0</v>
      </c>
      <c r="BF22" s="24">
        <f t="shared" si="17"/>
        <v>0</v>
      </c>
      <c r="BG22" s="25">
        <f>AVERAGE(BG17:BG21)</f>
        <v>0</v>
      </c>
      <c r="BH22" s="25">
        <f>AVERAGE(BH17:BH21)</f>
        <v>0</v>
      </c>
      <c r="BI22" s="25"/>
      <c r="BJ22" s="23"/>
    </row>
    <row r="23" spans="1:62" x14ac:dyDescent="0.15">
      <c r="A23" s="54" t="s">
        <v>35</v>
      </c>
      <c r="B23" s="2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2"/>
      <c r="AZ23" s="2"/>
      <c r="BA23" s="3">
        <f>C23+F23+I23+L23+O23+R23+U23</f>
        <v>0</v>
      </c>
      <c r="BB23" s="3">
        <f>D23+G23+J23+M23+P23+S23+V23</f>
        <v>0</v>
      </c>
      <c r="BC23" s="3">
        <f>E23+H23+K23+N23+Q23+T23+W23</f>
        <v>0</v>
      </c>
      <c r="BD23" s="3">
        <f>X23+AA23+AD23+AG23+AJ23+AM23+AP23+AS23+AV23</f>
        <v>0</v>
      </c>
      <c r="BE23" s="3">
        <f t="shared" ref="BE23:BF27" si="18">Y23+AB23+AE23+AH23+AK23+AN23+AQ23+AT23+AW23</f>
        <v>0</v>
      </c>
      <c r="BF23" s="3">
        <f t="shared" si="18"/>
        <v>0</v>
      </c>
      <c r="BG23" s="17">
        <f>BA23*100/70</f>
        <v>0</v>
      </c>
      <c r="BH23" s="17">
        <f>BD23*100/90</f>
        <v>0</v>
      </c>
      <c r="BI23" s="55">
        <f>AVERAGE(BG28:BH28)</f>
        <v>0</v>
      </c>
      <c r="BJ23" s="2"/>
    </row>
    <row r="24" spans="1:62" x14ac:dyDescent="0.15">
      <c r="A24" s="54"/>
      <c r="B24" s="2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2"/>
      <c r="AZ24" s="2"/>
      <c r="BA24" s="3">
        <f t="shared" ref="BA24:BC27" si="19">C24+F24+I24+L24+O24+R24+U24</f>
        <v>0</v>
      </c>
      <c r="BB24" s="3">
        <f t="shared" si="19"/>
        <v>0</v>
      </c>
      <c r="BC24" s="3">
        <f t="shared" si="19"/>
        <v>0</v>
      </c>
      <c r="BD24" s="3">
        <f t="shared" ref="BD24:BD27" si="20">X24+AA24+AD24+AG24+AJ24+AM24+AP24+AS24+AV24</f>
        <v>0</v>
      </c>
      <c r="BE24" s="3">
        <f t="shared" si="18"/>
        <v>0</v>
      </c>
      <c r="BF24" s="3">
        <f t="shared" si="18"/>
        <v>0</v>
      </c>
      <c r="BG24" s="17">
        <f t="shared" ref="BG24:BG27" si="21">BA24*100/70</f>
        <v>0</v>
      </c>
      <c r="BH24" s="17">
        <f t="shared" ref="BH24:BH27" si="22">BD24*100/90</f>
        <v>0</v>
      </c>
      <c r="BI24" s="56"/>
      <c r="BJ24" s="2"/>
    </row>
    <row r="25" spans="1:62" x14ac:dyDescent="0.15">
      <c r="A25" s="54"/>
      <c r="B25" s="2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2"/>
      <c r="AZ25" s="2"/>
      <c r="BA25" s="3">
        <f t="shared" si="19"/>
        <v>0</v>
      </c>
      <c r="BB25" s="3">
        <f t="shared" si="19"/>
        <v>0</v>
      </c>
      <c r="BC25" s="3">
        <f t="shared" si="19"/>
        <v>0</v>
      </c>
      <c r="BD25" s="3">
        <f t="shared" si="20"/>
        <v>0</v>
      </c>
      <c r="BE25" s="3">
        <f t="shared" si="18"/>
        <v>0</v>
      </c>
      <c r="BF25" s="3">
        <f t="shared" si="18"/>
        <v>0</v>
      </c>
      <c r="BG25" s="17">
        <f t="shared" si="21"/>
        <v>0</v>
      </c>
      <c r="BH25" s="17">
        <f t="shared" si="22"/>
        <v>0</v>
      </c>
      <c r="BI25" s="56"/>
      <c r="BJ25" s="2"/>
    </row>
    <row r="26" spans="1:62" x14ac:dyDescent="0.15">
      <c r="A26" s="54"/>
      <c r="B26" s="2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2"/>
      <c r="AZ26" s="2"/>
      <c r="BA26" s="3">
        <f t="shared" si="19"/>
        <v>0</v>
      </c>
      <c r="BB26" s="3">
        <f t="shared" si="19"/>
        <v>0</v>
      </c>
      <c r="BC26" s="3">
        <f t="shared" si="19"/>
        <v>0</v>
      </c>
      <c r="BD26" s="3">
        <f t="shared" si="20"/>
        <v>0</v>
      </c>
      <c r="BE26" s="3">
        <f t="shared" si="18"/>
        <v>0</v>
      </c>
      <c r="BF26" s="3">
        <f t="shared" si="18"/>
        <v>0</v>
      </c>
      <c r="BG26" s="17">
        <f t="shared" si="21"/>
        <v>0</v>
      </c>
      <c r="BH26" s="17">
        <f t="shared" si="22"/>
        <v>0</v>
      </c>
      <c r="BI26" s="56"/>
      <c r="BJ26" s="2"/>
    </row>
    <row r="27" spans="1:62" x14ac:dyDescent="0.15">
      <c r="A27" s="54"/>
      <c r="B27" s="2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2"/>
      <c r="AZ27" s="2"/>
      <c r="BA27" s="3">
        <f t="shared" si="19"/>
        <v>0</v>
      </c>
      <c r="BB27" s="3">
        <f t="shared" si="19"/>
        <v>0</v>
      </c>
      <c r="BC27" s="3">
        <f t="shared" si="19"/>
        <v>0</v>
      </c>
      <c r="BD27" s="3">
        <f t="shared" si="20"/>
        <v>0</v>
      </c>
      <c r="BE27" s="3">
        <f t="shared" si="18"/>
        <v>0</v>
      </c>
      <c r="BF27" s="3">
        <f t="shared" si="18"/>
        <v>0</v>
      </c>
      <c r="BG27" s="17">
        <f t="shared" si="21"/>
        <v>0</v>
      </c>
      <c r="BH27" s="17">
        <f t="shared" si="22"/>
        <v>0</v>
      </c>
      <c r="BI27" s="57"/>
      <c r="BJ27" s="2"/>
    </row>
    <row r="28" spans="1:62" x14ac:dyDescent="0.15">
      <c r="A28" s="21" t="s">
        <v>12</v>
      </c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3"/>
      <c r="AZ28" s="23"/>
      <c r="BA28" s="24">
        <f t="shared" ref="BA28:BF28" si="23">SUM(BA23:BA27)</f>
        <v>0</v>
      </c>
      <c r="BB28" s="24">
        <f t="shared" si="23"/>
        <v>0</v>
      </c>
      <c r="BC28" s="24">
        <f t="shared" si="23"/>
        <v>0</v>
      </c>
      <c r="BD28" s="24">
        <f t="shared" si="23"/>
        <v>0</v>
      </c>
      <c r="BE28" s="24">
        <f t="shared" si="23"/>
        <v>0</v>
      </c>
      <c r="BF28" s="24">
        <f t="shared" si="23"/>
        <v>0</v>
      </c>
      <c r="BG28" s="25">
        <f>AVERAGE(BG23:BG27)</f>
        <v>0</v>
      </c>
      <c r="BH28" s="25">
        <f>AVERAGE(BH23:BH27)</f>
        <v>0</v>
      </c>
      <c r="BI28" s="25"/>
      <c r="BJ28" s="23"/>
    </row>
    <row r="29" spans="1:62" x14ac:dyDescent="0.15">
      <c r="A29" s="54" t="s">
        <v>36</v>
      </c>
      <c r="B29" s="2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2"/>
      <c r="AZ29" s="2"/>
      <c r="BA29" s="3">
        <f>C29+F29+I29+L29+O29+R29+U29</f>
        <v>0</v>
      </c>
      <c r="BB29" s="3">
        <f>D29+G29+J29+M29+P29+S29+V29</f>
        <v>0</v>
      </c>
      <c r="BC29" s="3">
        <f>E29+H29+K29+N29+Q29+T29+W29</f>
        <v>0</v>
      </c>
      <c r="BD29" s="3">
        <f>X29+AA29+AD29+AG29+AJ29+AM29+AP29+AS29+AV29</f>
        <v>0</v>
      </c>
      <c r="BE29" s="3">
        <f t="shared" ref="BE29:BF33" si="24">Y29+AB29+AE29+AH29+AK29+AN29+AQ29+AT29+AW29</f>
        <v>0</v>
      </c>
      <c r="BF29" s="3">
        <f t="shared" si="24"/>
        <v>0</v>
      </c>
      <c r="BG29" s="17">
        <f>BA29*100/70</f>
        <v>0</v>
      </c>
      <c r="BH29" s="17">
        <f>BD29*100/90</f>
        <v>0</v>
      </c>
      <c r="BI29" s="55">
        <f>AVERAGE(BG34:BH34)</f>
        <v>0</v>
      </c>
      <c r="BJ29" s="2"/>
    </row>
    <row r="30" spans="1:62" x14ac:dyDescent="0.15">
      <c r="A30" s="54"/>
      <c r="B30" s="2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2"/>
      <c r="AZ30" s="2"/>
      <c r="BA30" s="3">
        <f t="shared" ref="BA30:BC33" si="25">C30+F30+I30+L30+O30+R30+U30</f>
        <v>0</v>
      </c>
      <c r="BB30" s="3">
        <f t="shared" si="25"/>
        <v>0</v>
      </c>
      <c r="BC30" s="3">
        <f t="shared" si="25"/>
        <v>0</v>
      </c>
      <c r="BD30" s="3">
        <f t="shared" ref="BD30:BD33" si="26">X30+AA30+AD30+AG30+AJ30+AM30+AP30+AS30+AV30</f>
        <v>0</v>
      </c>
      <c r="BE30" s="3">
        <f t="shared" si="24"/>
        <v>0</v>
      </c>
      <c r="BF30" s="3">
        <f t="shared" si="24"/>
        <v>0</v>
      </c>
      <c r="BG30" s="17">
        <f t="shared" ref="BG30:BG33" si="27">BA30*100/70</f>
        <v>0</v>
      </c>
      <c r="BH30" s="17">
        <f t="shared" ref="BH30:BH33" si="28">BD30*100/90</f>
        <v>0</v>
      </c>
      <c r="BI30" s="56"/>
      <c r="BJ30" s="2"/>
    </row>
    <row r="31" spans="1:62" x14ac:dyDescent="0.15">
      <c r="A31" s="54"/>
      <c r="B31" s="2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2"/>
      <c r="AZ31" s="2"/>
      <c r="BA31" s="3">
        <f t="shared" si="25"/>
        <v>0</v>
      </c>
      <c r="BB31" s="3">
        <f t="shared" si="25"/>
        <v>0</v>
      </c>
      <c r="BC31" s="3">
        <f t="shared" si="25"/>
        <v>0</v>
      </c>
      <c r="BD31" s="3">
        <f t="shared" si="26"/>
        <v>0</v>
      </c>
      <c r="BE31" s="3">
        <f t="shared" si="24"/>
        <v>0</v>
      </c>
      <c r="BF31" s="3">
        <f t="shared" si="24"/>
        <v>0</v>
      </c>
      <c r="BG31" s="17">
        <f t="shared" si="27"/>
        <v>0</v>
      </c>
      <c r="BH31" s="17">
        <f t="shared" si="28"/>
        <v>0</v>
      </c>
      <c r="BI31" s="56"/>
      <c r="BJ31" s="2"/>
    </row>
    <row r="32" spans="1:62" x14ac:dyDescent="0.15">
      <c r="A32" s="54"/>
      <c r="B32" s="2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2"/>
      <c r="AZ32" s="2"/>
      <c r="BA32" s="3">
        <f t="shared" si="25"/>
        <v>0</v>
      </c>
      <c r="BB32" s="3">
        <f t="shared" si="25"/>
        <v>0</v>
      </c>
      <c r="BC32" s="3">
        <f t="shared" si="25"/>
        <v>0</v>
      </c>
      <c r="BD32" s="3">
        <f t="shared" si="26"/>
        <v>0</v>
      </c>
      <c r="BE32" s="3">
        <f t="shared" si="24"/>
        <v>0</v>
      </c>
      <c r="BF32" s="3">
        <f t="shared" si="24"/>
        <v>0</v>
      </c>
      <c r="BG32" s="17">
        <f t="shared" si="27"/>
        <v>0</v>
      </c>
      <c r="BH32" s="17">
        <f t="shared" si="28"/>
        <v>0</v>
      </c>
      <c r="BI32" s="56"/>
      <c r="BJ32" s="2"/>
    </row>
    <row r="33" spans="1:62" x14ac:dyDescent="0.15">
      <c r="A33" s="54"/>
      <c r="B33" s="2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2"/>
      <c r="AZ33" s="2"/>
      <c r="BA33" s="3">
        <f t="shared" si="25"/>
        <v>0</v>
      </c>
      <c r="BB33" s="3">
        <f t="shared" si="25"/>
        <v>0</v>
      </c>
      <c r="BC33" s="3">
        <f t="shared" si="25"/>
        <v>0</v>
      </c>
      <c r="BD33" s="3">
        <f t="shared" si="26"/>
        <v>0</v>
      </c>
      <c r="BE33" s="3">
        <f t="shared" si="24"/>
        <v>0</v>
      </c>
      <c r="BF33" s="3">
        <f t="shared" si="24"/>
        <v>0</v>
      </c>
      <c r="BG33" s="17">
        <f t="shared" si="27"/>
        <v>0</v>
      </c>
      <c r="BH33" s="17">
        <f t="shared" si="28"/>
        <v>0</v>
      </c>
      <c r="BI33" s="57"/>
      <c r="BJ33" s="2"/>
    </row>
    <row r="34" spans="1:62" x14ac:dyDescent="0.15">
      <c r="A34" s="21" t="s">
        <v>12</v>
      </c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3"/>
      <c r="AZ34" s="23"/>
      <c r="BA34" s="24">
        <f t="shared" ref="BA34:BF34" si="29">SUM(BA29:BA33)</f>
        <v>0</v>
      </c>
      <c r="BB34" s="24">
        <f t="shared" si="29"/>
        <v>0</v>
      </c>
      <c r="BC34" s="24">
        <f t="shared" si="29"/>
        <v>0</v>
      </c>
      <c r="BD34" s="24">
        <f t="shared" si="29"/>
        <v>0</v>
      </c>
      <c r="BE34" s="24">
        <f t="shared" si="29"/>
        <v>0</v>
      </c>
      <c r="BF34" s="24">
        <f t="shared" si="29"/>
        <v>0</v>
      </c>
      <c r="BG34" s="25">
        <f>AVERAGE(BG29:BG33)</f>
        <v>0</v>
      </c>
      <c r="BH34" s="25">
        <f>AVERAGE(BH29:BH33)</f>
        <v>0</v>
      </c>
      <c r="BI34" s="25"/>
      <c r="BJ34" s="23"/>
    </row>
    <row r="35" spans="1:62" x14ac:dyDescent="0.15">
      <c r="A35" s="54"/>
      <c r="B35" s="2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2"/>
      <c r="AZ35" s="2"/>
      <c r="BA35" s="3">
        <f>C35+F35+I35+L35+O35+R35+U35</f>
        <v>0</v>
      </c>
      <c r="BB35" s="3">
        <f>D35+G35+J35+M35+P35+S35+V35</f>
        <v>0</v>
      </c>
      <c r="BC35" s="3">
        <f>E35+H35+K35+N35+Q35+T35+W35</f>
        <v>0</v>
      </c>
      <c r="BD35" s="3">
        <f>X35+AA35+AD35+AG35+AJ35+AM35+AP35+AS35+AV35</f>
        <v>0</v>
      </c>
      <c r="BE35" s="3">
        <f t="shared" ref="BE35:BF39" si="30">Y35+AB35+AE35+AH35+AK35+AN35+AQ35+AT35+AW35</f>
        <v>0</v>
      </c>
      <c r="BF35" s="3">
        <f t="shared" si="30"/>
        <v>0</v>
      </c>
      <c r="BG35" s="17">
        <f>BA35*100/70</f>
        <v>0</v>
      </c>
      <c r="BH35" s="17">
        <f>BD35*100/90</f>
        <v>0</v>
      </c>
      <c r="BI35" s="55">
        <f>AVERAGE(BG40:BH40)</f>
        <v>0</v>
      </c>
      <c r="BJ35" s="2"/>
    </row>
    <row r="36" spans="1:62" x14ac:dyDescent="0.15">
      <c r="A36" s="54"/>
      <c r="B36" s="2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2"/>
      <c r="AZ36" s="2"/>
      <c r="BA36" s="3">
        <f t="shared" ref="BA36:BC39" si="31">C36+F36+I36+L36+O36+R36+U36</f>
        <v>0</v>
      </c>
      <c r="BB36" s="3">
        <f t="shared" si="31"/>
        <v>0</v>
      </c>
      <c r="BC36" s="3">
        <f t="shared" si="31"/>
        <v>0</v>
      </c>
      <c r="BD36" s="3">
        <f t="shared" ref="BD36:BD39" si="32">X36+AA36+AD36+AG36+AJ36+AM36+AP36+AS36+AV36</f>
        <v>0</v>
      </c>
      <c r="BE36" s="3">
        <f t="shared" si="30"/>
        <v>0</v>
      </c>
      <c r="BF36" s="3">
        <f t="shared" si="30"/>
        <v>0</v>
      </c>
      <c r="BG36" s="17">
        <f t="shared" ref="BG36:BG39" si="33">BA36*100/70</f>
        <v>0</v>
      </c>
      <c r="BH36" s="17">
        <f t="shared" ref="BH36:BH39" si="34">BD36*100/90</f>
        <v>0</v>
      </c>
      <c r="BI36" s="56"/>
      <c r="BJ36" s="2"/>
    </row>
    <row r="37" spans="1:62" x14ac:dyDescent="0.15">
      <c r="A37" s="54"/>
      <c r="B37" s="2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2"/>
      <c r="AZ37" s="2"/>
      <c r="BA37" s="3">
        <f t="shared" si="31"/>
        <v>0</v>
      </c>
      <c r="BB37" s="3">
        <f t="shared" si="31"/>
        <v>0</v>
      </c>
      <c r="BC37" s="3">
        <f t="shared" si="31"/>
        <v>0</v>
      </c>
      <c r="BD37" s="3">
        <f t="shared" si="32"/>
        <v>0</v>
      </c>
      <c r="BE37" s="3">
        <f t="shared" si="30"/>
        <v>0</v>
      </c>
      <c r="BF37" s="3">
        <f t="shared" si="30"/>
        <v>0</v>
      </c>
      <c r="BG37" s="17">
        <f t="shared" si="33"/>
        <v>0</v>
      </c>
      <c r="BH37" s="17">
        <f t="shared" si="34"/>
        <v>0</v>
      </c>
      <c r="BI37" s="56"/>
      <c r="BJ37" s="2"/>
    </row>
    <row r="38" spans="1:62" x14ac:dyDescent="0.15">
      <c r="A38" s="54"/>
      <c r="B38" s="2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2"/>
      <c r="AZ38" s="2"/>
      <c r="BA38" s="3">
        <f t="shared" si="31"/>
        <v>0</v>
      </c>
      <c r="BB38" s="3">
        <f t="shared" si="31"/>
        <v>0</v>
      </c>
      <c r="BC38" s="3">
        <f t="shared" si="31"/>
        <v>0</v>
      </c>
      <c r="BD38" s="3">
        <f t="shared" si="32"/>
        <v>0</v>
      </c>
      <c r="BE38" s="3">
        <f t="shared" si="30"/>
        <v>0</v>
      </c>
      <c r="BF38" s="3">
        <f t="shared" si="30"/>
        <v>0</v>
      </c>
      <c r="BG38" s="17">
        <f t="shared" si="33"/>
        <v>0</v>
      </c>
      <c r="BH38" s="17">
        <f t="shared" si="34"/>
        <v>0</v>
      </c>
      <c r="BI38" s="56"/>
      <c r="BJ38" s="2"/>
    </row>
    <row r="39" spans="1:62" x14ac:dyDescent="0.15">
      <c r="A39" s="54"/>
      <c r="B39" s="2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2"/>
      <c r="AZ39" s="2"/>
      <c r="BA39" s="3">
        <f t="shared" si="31"/>
        <v>0</v>
      </c>
      <c r="BB39" s="3">
        <f t="shared" si="31"/>
        <v>0</v>
      </c>
      <c r="BC39" s="3">
        <f t="shared" si="31"/>
        <v>0</v>
      </c>
      <c r="BD39" s="3">
        <f t="shared" si="32"/>
        <v>0</v>
      </c>
      <c r="BE39" s="3">
        <f t="shared" si="30"/>
        <v>0</v>
      </c>
      <c r="BF39" s="3">
        <f t="shared" si="30"/>
        <v>0</v>
      </c>
      <c r="BG39" s="17">
        <f t="shared" si="33"/>
        <v>0</v>
      </c>
      <c r="BH39" s="17">
        <f t="shared" si="34"/>
        <v>0</v>
      </c>
      <c r="BI39" s="57"/>
      <c r="BJ39" s="2"/>
    </row>
    <row r="40" spans="1:62" x14ac:dyDescent="0.15">
      <c r="A40" s="21" t="s">
        <v>12</v>
      </c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3"/>
      <c r="AZ40" s="23"/>
      <c r="BA40" s="24">
        <f t="shared" ref="BA40:BF40" si="35">SUM(BA35:BA39)</f>
        <v>0</v>
      </c>
      <c r="BB40" s="24">
        <f t="shared" si="35"/>
        <v>0</v>
      </c>
      <c r="BC40" s="24">
        <f t="shared" si="35"/>
        <v>0</v>
      </c>
      <c r="BD40" s="24">
        <f t="shared" si="35"/>
        <v>0</v>
      </c>
      <c r="BE40" s="24">
        <f t="shared" si="35"/>
        <v>0</v>
      </c>
      <c r="BF40" s="24">
        <f t="shared" si="35"/>
        <v>0</v>
      </c>
      <c r="BG40" s="25">
        <f>AVERAGE(BG35:BG39)</f>
        <v>0</v>
      </c>
      <c r="BH40" s="25">
        <f>AVERAGE(BH35:BH39)</f>
        <v>0</v>
      </c>
      <c r="BI40" s="25"/>
      <c r="BJ40" s="23"/>
    </row>
    <row r="43" spans="1:62" x14ac:dyDescent="0.15">
      <c r="C43" s="10"/>
      <c r="BG43" s="1"/>
    </row>
    <row r="44" spans="1:62" x14ac:dyDescent="0.15">
      <c r="C44" s="10">
        <v>0</v>
      </c>
      <c r="E44" s="2"/>
      <c r="BG44" s="1"/>
    </row>
    <row r="45" spans="1:62" x14ac:dyDescent="0.15">
      <c r="C45" s="10">
        <v>5</v>
      </c>
      <c r="E45" s="14">
        <v>10</v>
      </c>
      <c r="BG45" s="1"/>
    </row>
    <row r="46" spans="1:62" x14ac:dyDescent="0.15">
      <c r="C46" s="10">
        <v>10</v>
      </c>
      <c r="BG46" s="1"/>
    </row>
    <row r="48" spans="1:62" x14ac:dyDescent="0.15">
      <c r="G48" s="11"/>
      <c r="BG48" s="1"/>
    </row>
  </sheetData>
  <mergeCells count="35">
    <mergeCell ref="A23:A27"/>
    <mergeCell ref="BI23:BI27"/>
    <mergeCell ref="A29:A33"/>
    <mergeCell ref="BI29:BI33"/>
    <mergeCell ref="A35:A39"/>
    <mergeCell ref="BI35:BI39"/>
    <mergeCell ref="BD3:BF3"/>
    <mergeCell ref="A5:A9"/>
    <mergeCell ref="BI5:BI9"/>
    <mergeCell ref="A11:A15"/>
    <mergeCell ref="BI11:BI15"/>
    <mergeCell ref="I3:K3"/>
    <mergeCell ref="L3:N3"/>
    <mergeCell ref="O3:Q3"/>
    <mergeCell ref="A17:A21"/>
    <mergeCell ref="BI17:BI21"/>
    <mergeCell ref="AJ3:AL3"/>
    <mergeCell ref="AM3:AO3"/>
    <mergeCell ref="AP3:AR3"/>
    <mergeCell ref="AS3:AU3"/>
    <mergeCell ref="AV3:AX3"/>
    <mergeCell ref="BA3:BC3"/>
    <mergeCell ref="R3:T3"/>
    <mergeCell ref="U3:W3"/>
    <mergeCell ref="X3:Z3"/>
    <mergeCell ref="AA3:AC3"/>
    <mergeCell ref="AD3:AF3"/>
    <mergeCell ref="AG3:AI3"/>
    <mergeCell ref="C3:E3"/>
    <mergeCell ref="F3:H3"/>
    <mergeCell ref="C1:AF1"/>
    <mergeCell ref="C2:W2"/>
    <mergeCell ref="X2:AZ2"/>
    <mergeCell ref="BA2:BC2"/>
    <mergeCell ref="BD2:BF2"/>
  </mergeCells>
  <conditionalFormatting sqref="C5:AX9">
    <cfRule type="cellIs" dxfId="23" priority="11" operator="between">
      <formula>6</formula>
      <formula>10</formula>
    </cfRule>
    <cfRule type="cellIs" dxfId="22" priority="12" operator="between">
      <formula>1</formula>
      <formula>5</formula>
    </cfRule>
  </conditionalFormatting>
  <conditionalFormatting sqref="C11:AX15">
    <cfRule type="cellIs" dxfId="21" priority="9" operator="between">
      <formula>6</formula>
      <formula>10</formula>
    </cfRule>
    <cfRule type="cellIs" dxfId="20" priority="10" operator="between">
      <formula>1</formula>
      <formula>5</formula>
    </cfRule>
  </conditionalFormatting>
  <conditionalFormatting sqref="C17:AX21">
    <cfRule type="cellIs" dxfId="19" priority="7" operator="between">
      <formula>6</formula>
      <formula>10</formula>
    </cfRule>
    <cfRule type="cellIs" dxfId="18" priority="8" operator="between">
      <formula>1</formula>
      <formula>5</formula>
    </cfRule>
  </conditionalFormatting>
  <conditionalFormatting sqref="C23:AX27">
    <cfRule type="cellIs" dxfId="17" priority="5" operator="between">
      <formula>6</formula>
      <formula>10</formula>
    </cfRule>
    <cfRule type="cellIs" dxfId="16" priority="6" operator="between">
      <formula>1</formula>
      <formula>5</formula>
    </cfRule>
  </conditionalFormatting>
  <conditionalFormatting sqref="C29:AX33">
    <cfRule type="cellIs" dxfId="15" priority="3" operator="between">
      <formula>6</formula>
      <formula>10</formula>
    </cfRule>
    <cfRule type="cellIs" dxfId="14" priority="4" operator="between">
      <formula>1</formula>
      <formula>5</formula>
    </cfRule>
  </conditionalFormatting>
  <conditionalFormatting sqref="C35:AX39">
    <cfRule type="cellIs" dxfId="13" priority="1" operator="between">
      <formula>6</formula>
      <formula>10</formula>
    </cfRule>
    <cfRule type="cellIs" dxfId="12" priority="2" operator="between">
      <formula>1</formula>
      <formula>5</formula>
    </cfRule>
  </conditionalFormatting>
  <dataValidations count="2">
    <dataValidation type="list" allowBlank="1" showInputMessage="1" showErrorMessage="1" sqref="AQ10:AR10 AH34:AI34 AE34:AF34 AB34:AC34 Y34:Z34 V34:W34 S34:T34 P34:Q34 M34:N34 D34:E34 G34:H34 AW34:AX34 J34:K34 AT34:AU34 AN34:AO34 AQ34:AR34 AQ28:AR28 AK28:AL28 AE22:AF22 AB22:AC22 Y22:Z22 V22:W22 S22:T22 P22:Q22 M22:N22 D22:E22 G22:H22 AW22:AX22 J22:K22 AT22:AU22 AN22:AO22 AQ22:AR22 J16:K16 AT16:AU16 AK10:AL10 AH10:AI10 AE10:AF10 AB10:AC10 Y10:Z10 V10:W10 S10:T10 P10:Q10 M10:N10 D10:E10 G10:H10 AW10:AX10 J10:K10 AT10:AU10 AN10:AO10 AQ16:AR16 AN16:AO16 AK16:AL16 AH16:AI16 AE16:AF16 AB16:AC16 Y16:Z16 V16:W16 S16:T16 P16:Q16 M16:N16 D16:E16 G16:H16 AW16:AX16 AK22:AL22 AH22:AI22 AH28:AI28 AE28:AF28 AB28:AC28 Y28:Z28 V28:W28 S28:T28 P28:Q28 M28:N28 D28:E28 G28:H28 AW28:AX28 J28:K28 AT28:AU28 AN28:AO28 AK34:AL34 AH40:AI40 AE40:AF40 AB40:AC40 Y40:Z40 V40:W40 S40:T40 P40:Q40 M40:N40 D40:E40 G40:H40 AW40:AX40 J40:K40 AT40:AU40 AN40:AO40 AQ40:AR40 AK40:AL40">
      <formula1>$E$44:$E$45</formula1>
    </dataValidation>
    <dataValidation type="list" allowBlank="1" showInputMessage="1" showErrorMessage="1" sqref="AW5:AX9 G29:H33 J29:K33 M29:N33 P29:Q33 S29:T33 V29:W33 Y29:Z33 AB29:AC33 AE29:AF33 AH29:AI33 AK29:AL33 AN29:AO33 AQ29:AR33 AT29:AU33 D29:E33 AW29:AX33 L5:L40 J17:K21 M17:N21 P17:Q21 S17:T21 V17:W21 Y17:Z21 AB17:AC21 AE17:AF21 AH17:AI21 AK17:AL21 AN17:AO21 AQ17:AR21 AT17:AU21 D17:E21 AW17:AX21 G17:H21 G5:H9 J5:K9 M5:N9 P5:Q9 S5:T9 V5:W9 Y5:Z9 AB5:AC9 AE5:AF9 AH5:AI9 AK5:AL9 AN5:AO9 AQ5:AR9 AT5:AU9 D5:E9 O5:O40 R5:R40 U5:U40 X5:X40 AA5:AA40 AD5:AD40 AG5:AG40 AJ5:AJ40 AM5:AM40 AP5:AP40 AS5:AS40 C5:C40 AV5:AV40 I5:I40 AT11:AU15 AW11:AX15 D11:E15 G11:H15 J11:K15 M11:N15 P11:Q15 S11:T15 V11:W15 Y11:Z15 AB11:AC15 AE11:AF15 AH11:AI15 AK11:AL15 AN11:AO15 AQ11:AR15 AW23:AX27 G23:H27 J23:K27 M23:N27 P23:Q27 S23:T27 V23:W27 Y23:Z27 AB23:AC27 AE23:AF27 AH23:AI27 AK23:AL27 AN23:AO27 AQ23:AR27 AT23:AU27 D23:E27 F5:F40 G35:H39 J35:K39 M35:N39 P35:Q39 S35:T39 V35:W39 Y35:Z39 AB35:AC39 AE35:AF39 AH35:AI39 AK35:AL39 AN35:AO39 AQ35:AR39 AT35:AU39 D35:E39 AW35:AX39">
      <formula1>$C$45:$C$47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8"/>
  <sheetViews>
    <sheetView workbookViewId="0">
      <selection activeCell="L24" sqref="L24"/>
    </sheetView>
  </sheetViews>
  <sheetFormatPr baseColWidth="10" defaultColWidth="5.42578125" defaultRowHeight="10.5" x14ac:dyDescent="0.15"/>
  <cols>
    <col min="1" max="1" width="17" style="1" customWidth="1"/>
    <col min="2" max="2" width="11.140625" style="1" customWidth="1"/>
    <col min="3" max="20" width="4.85546875" style="1" customWidth="1"/>
    <col min="21" max="25" width="4.28515625" style="1" customWidth="1"/>
    <col min="26" max="26" width="5" style="1" customWidth="1"/>
    <col min="27" max="27" width="4.28515625" style="1" customWidth="1"/>
    <col min="28" max="29" width="5.42578125" style="1"/>
    <col min="30" max="32" width="4.85546875" style="1" customWidth="1"/>
    <col min="33" max="35" width="4.28515625" style="1" customWidth="1"/>
    <col min="36" max="38" width="5.140625" style="1" customWidth="1"/>
    <col min="39" max="41" width="5.28515625" style="1" customWidth="1"/>
    <col min="42" max="45" width="4.42578125" style="1" customWidth="1"/>
    <col min="46" max="47" width="5.140625" style="1" customWidth="1"/>
    <col min="48" max="48" width="3.7109375" style="1" customWidth="1"/>
    <col min="49" max="49" width="4.42578125" style="1" customWidth="1"/>
    <col min="50" max="50" width="6.140625" style="1" customWidth="1"/>
    <col min="51" max="51" width="26.140625" style="1" customWidth="1"/>
    <col min="52" max="52" width="27.140625" style="1" customWidth="1"/>
    <col min="53" max="55" width="5.42578125" style="1"/>
    <col min="56" max="56" width="5.140625" style="18" customWidth="1"/>
    <col min="57" max="58" width="5.42578125" style="18"/>
    <col min="59" max="59" width="12.28515625" style="18" customWidth="1"/>
    <col min="60" max="61" width="10.85546875" style="1" customWidth="1"/>
    <col min="62" max="62" width="56" style="1" customWidth="1"/>
    <col min="63" max="16384" width="5.42578125" style="1"/>
  </cols>
  <sheetData>
    <row r="1" spans="1:62" ht="19.5" x14ac:dyDescent="0.25"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</row>
    <row r="2" spans="1:62" ht="15" x14ac:dyDescent="0.2">
      <c r="B2" s="6"/>
      <c r="C2" s="47" t="s">
        <v>21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8"/>
      <c r="X2" s="49" t="s">
        <v>5</v>
      </c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1"/>
      <c r="BA2" s="52"/>
      <c r="BB2" s="52"/>
      <c r="BC2" s="52"/>
      <c r="BD2" s="53"/>
      <c r="BE2" s="53"/>
      <c r="BF2" s="53"/>
      <c r="BG2" s="19"/>
      <c r="BH2" s="12"/>
      <c r="BI2" s="12"/>
      <c r="BJ2" s="2"/>
    </row>
    <row r="3" spans="1:62" ht="78" customHeight="1" x14ac:dyDescent="0.15">
      <c r="A3" s="1" t="s">
        <v>11</v>
      </c>
      <c r="B3" s="5" t="s">
        <v>4</v>
      </c>
      <c r="C3" s="65" t="s">
        <v>23</v>
      </c>
      <c r="D3" s="66"/>
      <c r="E3" s="67"/>
      <c r="F3" s="65" t="s">
        <v>24</v>
      </c>
      <c r="G3" s="66"/>
      <c r="H3" s="67"/>
      <c r="I3" s="68" t="s">
        <v>25</v>
      </c>
      <c r="J3" s="69"/>
      <c r="K3" s="70"/>
      <c r="L3" s="65" t="s">
        <v>29</v>
      </c>
      <c r="M3" s="66"/>
      <c r="N3" s="67"/>
      <c r="O3" s="68" t="s">
        <v>28</v>
      </c>
      <c r="P3" s="69"/>
      <c r="Q3" s="70"/>
      <c r="R3" s="65" t="s">
        <v>27</v>
      </c>
      <c r="S3" s="66"/>
      <c r="T3" s="67"/>
      <c r="U3" s="68" t="s">
        <v>26</v>
      </c>
      <c r="V3" s="69"/>
      <c r="W3" s="70"/>
      <c r="X3" s="58" t="s">
        <v>9</v>
      </c>
      <c r="Y3" s="58"/>
      <c r="Z3" s="58"/>
      <c r="AA3" s="58" t="s">
        <v>13</v>
      </c>
      <c r="AB3" s="58"/>
      <c r="AC3" s="58"/>
      <c r="AD3" s="58" t="s">
        <v>14</v>
      </c>
      <c r="AE3" s="58"/>
      <c r="AF3" s="58"/>
      <c r="AG3" s="58" t="s">
        <v>15</v>
      </c>
      <c r="AH3" s="58"/>
      <c r="AI3" s="58"/>
      <c r="AJ3" s="58" t="s">
        <v>31</v>
      </c>
      <c r="AK3" s="58"/>
      <c r="AL3" s="58"/>
      <c r="AM3" s="58" t="s">
        <v>16</v>
      </c>
      <c r="AN3" s="58"/>
      <c r="AO3" s="58"/>
      <c r="AP3" s="58" t="s">
        <v>17</v>
      </c>
      <c r="AQ3" s="58"/>
      <c r="AR3" s="58"/>
      <c r="AS3" s="59" t="s">
        <v>18</v>
      </c>
      <c r="AT3" s="60"/>
      <c r="AU3" s="61"/>
      <c r="AV3" s="58" t="s">
        <v>30</v>
      </c>
      <c r="AW3" s="58"/>
      <c r="AX3" s="58"/>
      <c r="AY3" s="28" t="s">
        <v>0</v>
      </c>
      <c r="AZ3" s="9" t="s">
        <v>6</v>
      </c>
      <c r="BA3" s="62" t="s">
        <v>22</v>
      </c>
      <c r="BB3" s="63"/>
      <c r="BC3" s="64"/>
      <c r="BD3" s="59" t="s">
        <v>20</v>
      </c>
      <c r="BE3" s="60"/>
      <c r="BF3" s="61"/>
      <c r="BG3" s="13" t="s">
        <v>8</v>
      </c>
      <c r="BH3" s="28" t="s">
        <v>7</v>
      </c>
      <c r="BI3" s="28" t="s">
        <v>19</v>
      </c>
      <c r="BJ3" s="16" t="s">
        <v>10</v>
      </c>
    </row>
    <row r="4" spans="1:62" ht="11.25" customHeight="1" x14ac:dyDescent="0.15">
      <c r="B4" s="2"/>
      <c r="C4" s="14" t="s">
        <v>1</v>
      </c>
      <c r="D4" s="14" t="s">
        <v>2</v>
      </c>
      <c r="E4" s="14" t="s">
        <v>3</v>
      </c>
      <c r="F4" s="15" t="s">
        <v>1</v>
      </c>
      <c r="G4" s="14" t="s">
        <v>2</v>
      </c>
      <c r="H4" s="14" t="s">
        <v>3</v>
      </c>
      <c r="I4" s="14" t="s">
        <v>1</v>
      </c>
      <c r="J4" s="14" t="s">
        <v>2</v>
      </c>
      <c r="K4" s="14" t="s">
        <v>3</v>
      </c>
      <c r="L4" s="14" t="s">
        <v>1</v>
      </c>
      <c r="M4" s="14" t="s">
        <v>2</v>
      </c>
      <c r="N4" s="14" t="s">
        <v>3</v>
      </c>
      <c r="O4" s="14" t="s">
        <v>1</v>
      </c>
      <c r="P4" s="14" t="s">
        <v>2</v>
      </c>
      <c r="Q4" s="14" t="s">
        <v>3</v>
      </c>
      <c r="R4" s="14" t="s">
        <v>1</v>
      </c>
      <c r="S4" s="14" t="s">
        <v>2</v>
      </c>
      <c r="T4" s="14" t="s">
        <v>3</v>
      </c>
      <c r="U4" s="14" t="s">
        <v>1</v>
      </c>
      <c r="V4" s="14" t="s">
        <v>2</v>
      </c>
      <c r="W4" s="14" t="s">
        <v>3</v>
      </c>
      <c r="X4" s="7" t="s">
        <v>1</v>
      </c>
      <c r="Y4" s="7" t="s">
        <v>2</v>
      </c>
      <c r="Z4" s="7" t="s">
        <v>3</v>
      </c>
      <c r="AA4" s="7" t="s">
        <v>1</v>
      </c>
      <c r="AB4" s="7" t="s">
        <v>2</v>
      </c>
      <c r="AC4" s="7" t="s">
        <v>3</v>
      </c>
      <c r="AD4" s="7" t="s">
        <v>1</v>
      </c>
      <c r="AE4" s="7" t="s">
        <v>2</v>
      </c>
      <c r="AF4" s="7" t="s">
        <v>3</v>
      </c>
      <c r="AG4" s="7" t="s">
        <v>1</v>
      </c>
      <c r="AH4" s="7" t="s">
        <v>2</v>
      </c>
      <c r="AI4" s="7" t="s">
        <v>3</v>
      </c>
      <c r="AJ4" s="7" t="s">
        <v>1</v>
      </c>
      <c r="AK4" s="7" t="s">
        <v>2</v>
      </c>
      <c r="AL4" s="7" t="s">
        <v>3</v>
      </c>
      <c r="AM4" s="7" t="s">
        <v>1</v>
      </c>
      <c r="AN4" s="7" t="s">
        <v>2</v>
      </c>
      <c r="AO4" s="7" t="s">
        <v>3</v>
      </c>
      <c r="AP4" s="7" t="s">
        <v>1</v>
      </c>
      <c r="AQ4" s="7" t="s">
        <v>2</v>
      </c>
      <c r="AR4" s="7" t="s">
        <v>3</v>
      </c>
      <c r="AS4" s="7" t="s">
        <v>1</v>
      </c>
      <c r="AT4" s="7" t="s">
        <v>2</v>
      </c>
      <c r="AU4" s="7" t="s">
        <v>3</v>
      </c>
      <c r="AV4" s="7" t="s">
        <v>1</v>
      </c>
      <c r="AW4" s="7" t="s">
        <v>2</v>
      </c>
      <c r="AX4" s="8" t="s">
        <v>3</v>
      </c>
      <c r="AY4" s="2"/>
      <c r="AZ4" s="2"/>
      <c r="BA4" s="14" t="s">
        <v>1</v>
      </c>
      <c r="BB4" s="14" t="s">
        <v>2</v>
      </c>
      <c r="BC4" s="14" t="s">
        <v>3</v>
      </c>
      <c r="BD4" s="14" t="s">
        <v>1</v>
      </c>
      <c r="BE4" s="14" t="s">
        <v>2</v>
      </c>
      <c r="BF4" s="14" t="s">
        <v>3</v>
      </c>
      <c r="BG4" s="20"/>
      <c r="BH4" s="2"/>
      <c r="BI4" s="2"/>
      <c r="BJ4" s="2"/>
    </row>
    <row r="5" spans="1:62" x14ac:dyDescent="0.15">
      <c r="A5" s="54" t="s">
        <v>32</v>
      </c>
      <c r="B5" s="2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2"/>
      <c r="AZ5" s="2"/>
      <c r="BA5" s="3">
        <f>C5+F5+I5+L5+O5+R5+U5</f>
        <v>0</v>
      </c>
      <c r="BB5" s="3">
        <f>D5+G5+J5+M5+P5+S5+V5</f>
        <v>0</v>
      </c>
      <c r="BC5" s="3">
        <f>E5+H5+K5+N5+Q5+T5+W5</f>
        <v>0</v>
      </c>
      <c r="BD5" s="3">
        <f>X5+AA5+AD5+AG5+AJ5+AM5+AP5+AS5+AV5</f>
        <v>0</v>
      </c>
      <c r="BE5" s="3">
        <f t="shared" ref="BE5:BF9" si="0">Y5+AB5+AE5+AH5+AK5+AN5+AQ5+AT5+AW5</f>
        <v>0</v>
      </c>
      <c r="BF5" s="3">
        <f t="shared" si="0"/>
        <v>0</v>
      </c>
      <c r="BG5" s="17">
        <f>BA5*100/70</f>
        <v>0</v>
      </c>
      <c r="BH5" s="17">
        <f>BD5*100/90</f>
        <v>0</v>
      </c>
      <c r="BI5" s="55">
        <f>AVERAGE(BG10:BH10)</f>
        <v>0</v>
      </c>
      <c r="BJ5" s="2"/>
    </row>
    <row r="6" spans="1:62" x14ac:dyDescent="0.15">
      <c r="A6" s="54"/>
      <c r="B6" s="27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2"/>
      <c r="AZ6" s="2"/>
      <c r="BA6" s="3">
        <f t="shared" ref="BA6:BC9" si="1">C6+F6+I6+L6+O6+R6+U6</f>
        <v>0</v>
      </c>
      <c r="BB6" s="3">
        <f t="shared" si="1"/>
        <v>0</v>
      </c>
      <c r="BC6" s="3">
        <f t="shared" si="1"/>
        <v>0</v>
      </c>
      <c r="BD6" s="3">
        <f t="shared" ref="BD6:BD9" si="2">X6+AA6+AD6+AG6+AJ6+AM6+AP6+AS6+AV6</f>
        <v>0</v>
      </c>
      <c r="BE6" s="3">
        <f t="shared" si="0"/>
        <v>0</v>
      </c>
      <c r="BF6" s="3">
        <f t="shared" si="0"/>
        <v>0</v>
      </c>
      <c r="BG6" s="17">
        <f t="shared" ref="BG6:BG9" si="3">BA6*100/70</f>
        <v>0</v>
      </c>
      <c r="BH6" s="17">
        <f t="shared" ref="BH6:BH9" si="4">BD6*100/90</f>
        <v>0</v>
      </c>
      <c r="BI6" s="56"/>
      <c r="BJ6" s="2"/>
    </row>
    <row r="7" spans="1:62" x14ac:dyDescent="0.15">
      <c r="A7" s="54"/>
      <c r="B7" s="27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2"/>
      <c r="AZ7" s="2"/>
      <c r="BA7" s="3">
        <f t="shared" si="1"/>
        <v>0</v>
      </c>
      <c r="BB7" s="3">
        <f t="shared" si="1"/>
        <v>0</v>
      </c>
      <c r="BC7" s="3">
        <f t="shared" si="1"/>
        <v>0</v>
      </c>
      <c r="BD7" s="3">
        <f t="shared" si="2"/>
        <v>0</v>
      </c>
      <c r="BE7" s="3">
        <f t="shared" si="0"/>
        <v>0</v>
      </c>
      <c r="BF7" s="3">
        <f t="shared" si="0"/>
        <v>0</v>
      </c>
      <c r="BG7" s="17">
        <f t="shared" si="3"/>
        <v>0</v>
      </c>
      <c r="BH7" s="17">
        <f t="shared" si="4"/>
        <v>0</v>
      </c>
      <c r="BI7" s="56"/>
      <c r="BJ7" s="2"/>
    </row>
    <row r="8" spans="1:62" x14ac:dyDescent="0.15">
      <c r="A8" s="54"/>
      <c r="B8" s="27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2"/>
      <c r="AZ8" s="2"/>
      <c r="BA8" s="3">
        <f t="shared" si="1"/>
        <v>0</v>
      </c>
      <c r="BB8" s="3">
        <f t="shared" si="1"/>
        <v>0</v>
      </c>
      <c r="BC8" s="3">
        <f t="shared" si="1"/>
        <v>0</v>
      </c>
      <c r="BD8" s="3">
        <f t="shared" si="2"/>
        <v>0</v>
      </c>
      <c r="BE8" s="3">
        <f t="shared" si="0"/>
        <v>0</v>
      </c>
      <c r="BF8" s="3">
        <f t="shared" si="0"/>
        <v>0</v>
      </c>
      <c r="BG8" s="17">
        <f t="shared" si="3"/>
        <v>0</v>
      </c>
      <c r="BH8" s="17">
        <f t="shared" si="4"/>
        <v>0</v>
      </c>
      <c r="BI8" s="56"/>
      <c r="BJ8" s="2"/>
    </row>
    <row r="9" spans="1:62" x14ac:dyDescent="0.15">
      <c r="A9" s="54"/>
      <c r="B9" s="27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2"/>
      <c r="AZ9" s="2"/>
      <c r="BA9" s="3">
        <f t="shared" si="1"/>
        <v>0</v>
      </c>
      <c r="BB9" s="3">
        <f t="shared" si="1"/>
        <v>0</v>
      </c>
      <c r="BC9" s="3">
        <f t="shared" si="1"/>
        <v>0</v>
      </c>
      <c r="BD9" s="3">
        <f t="shared" si="2"/>
        <v>0</v>
      </c>
      <c r="BE9" s="3">
        <f t="shared" si="0"/>
        <v>0</v>
      </c>
      <c r="BF9" s="3">
        <f t="shared" si="0"/>
        <v>0</v>
      </c>
      <c r="BG9" s="17">
        <f t="shared" si="3"/>
        <v>0</v>
      </c>
      <c r="BH9" s="17">
        <f t="shared" si="4"/>
        <v>0</v>
      </c>
      <c r="BI9" s="57"/>
      <c r="BJ9" s="2"/>
    </row>
    <row r="10" spans="1:62" x14ac:dyDescent="0.15">
      <c r="A10" s="21" t="s">
        <v>12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3"/>
      <c r="AZ10" s="23"/>
      <c r="BA10" s="24">
        <f t="shared" ref="BA10:BF10" si="5">SUM(BA5:BA9)</f>
        <v>0</v>
      </c>
      <c r="BB10" s="24">
        <f t="shared" si="5"/>
        <v>0</v>
      </c>
      <c r="BC10" s="24">
        <f t="shared" si="5"/>
        <v>0</v>
      </c>
      <c r="BD10" s="24">
        <f t="shared" si="5"/>
        <v>0</v>
      </c>
      <c r="BE10" s="24">
        <f t="shared" si="5"/>
        <v>0</v>
      </c>
      <c r="BF10" s="24">
        <f t="shared" si="5"/>
        <v>0</v>
      </c>
      <c r="BG10" s="25">
        <f>AVERAGE(BG5:BG9)</f>
        <v>0</v>
      </c>
      <c r="BH10" s="25">
        <f>AVERAGE(BH5:BH9)</f>
        <v>0</v>
      </c>
      <c r="BI10" s="25"/>
      <c r="BJ10" s="23"/>
    </row>
    <row r="11" spans="1:62" x14ac:dyDescent="0.15">
      <c r="A11" s="54" t="s">
        <v>33</v>
      </c>
      <c r="B11" s="27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2"/>
      <c r="AZ11" s="2"/>
      <c r="BA11" s="3">
        <f>C11+F11+I11+L11+O11+R11+U11</f>
        <v>0</v>
      </c>
      <c r="BB11" s="3">
        <f>D11+G11+J11+M11+P11+S11+V11</f>
        <v>0</v>
      </c>
      <c r="BC11" s="3">
        <f>E11+H11+K11+N11+Q11+T11+W11</f>
        <v>0</v>
      </c>
      <c r="BD11" s="3">
        <f>X11+AA11+AD11+AG11+AJ11+AM11+AP11+AS11+AV11</f>
        <v>0</v>
      </c>
      <c r="BE11" s="3">
        <f t="shared" ref="BE11:BF15" si="6">Y11+AB11+AE11+AH11+AK11+AN11+AQ11+AT11+AW11</f>
        <v>0</v>
      </c>
      <c r="BF11" s="3">
        <f t="shared" si="6"/>
        <v>0</v>
      </c>
      <c r="BG11" s="17">
        <f>BA11*100/70</f>
        <v>0</v>
      </c>
      <c r="BH11" s="17">
        <f>BD11*100/90</f>
        <v>0</v>
      </c>
      <c r="BI11" s="55">
        <f>AVERAGE(BG16:BH16)</f>
        <v>0</v>
      </c>
      <c r="BJ11" s="2"/>
    </row>
    <row r="12" spans="1:62" x14ac:dyDescent="0.15">
      <c r="A12" s="54"/>
      <c r="B12" s="2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2"/>
      <c r="AZ12" s="2"/>
      <c r="BA12" s="3">
        <f t="shared" ref="BA12:BC15" si="7">C12+F12+I12+L12+O12+R12+U12</f>
        <v>0</v>
      </c>
      <c r="BB12" s="3">
        <f t="shared" si="7"/>
        <v>0</v>
      </c>
      <c r="BC12" s="3">
        <f t="shared" si="7"/>
        <v>0</v>
      </c>
      <c r="BD12" s="3">
        <f t="shared" ref="BD12:BD15" si="8">X12+AA12+AD12+AG12+AJ12+AM12+AP12+AS12+AV12</f>
        <v>0</v>
      </c>
      <c r="BE12" s="3">
        <f t="shared" si="6"/>
        <v>0</v>
      </c>
      <c r="BF12" s="3">
        <f t="shared" si="6"/>
        <v>0</v>
      </c>
      <c r="BG12" s="17">
        <f t="shared" ref="BG12:BG15" si="9">BA12*100/70</f>
        <v>0</v>
      </c>
      <c r="BH12" s="17">
        <f t="shared" ref="BH12:BH15" si="10">BD12*100/90</f>
        <v>0</v>
      </c>
      <c r="BI12" s="56"/>
      <c r="BJ12" s="2"/>
    </row>
    <row r="13" spans="1:62" x14ac:dyDescent="0.15">
      <c r="A13" s="54"/>
      <c r="B13" s="2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2"/>
      <c r="AZ13" s="2"/>
      <c r="BA13" s="3">
        <f t="shared" si="7"/>
        <v>0</v>
      </c>
      <c r="BB13" s="3">
        <f t="shared" si="7"/>
        <v>0</v>
      </c>
      <c r="BC13" s="3">
        <f t="shared" si="7"/>
        <v>0</v>
      </c>
      <c r="BD13" s="3">
        <f t="shared" si="8"/>
        <v>0</v>
      </c>
      <c r="BE13" s="3">
        <f t="shared" si="6"/>
        <v>0</v>
      </c>
      <c r="BF13" s="3">
        <f t="shared" si="6"/>
        <v>0</v>
      </c>
      <c r="BG13" s="17">
        <f t="shared" si="9"/>
        <v>0</v>
      </c>
      <c r="BH13" s="17">
        <f t="shared" si="10"/>
        <v>0</v>
      </c>
      <c r="BI13" s="56"/>
      <c r="BJ13" s="2"/>
    </row>
    <row r="14" spans="1:62" x14ac:dyDescent="0.15">
      <c r="A14" s="54"/>
      <c r="B14" s="27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2"/>
      <c r="AZ14" s="2"/>
      <c r="BA14" s="3">
        <f t="shared" si="7"/>
        <v>0</v>
      </c>
      <c r="BB14" s="3">
        <f t="shared" si="7"/>
        <v>0</v>
      </c>
      <c r="BC14" s="3">
        <f t="shared" si="7"/>
        <v>0</v>
      </c>
      <c r="BD14" s="3">
        <f t="shared" si="8"/>
        <v>0</v>
      </c>
      <c r="BE14" s="3">
        <f t="shared" si="6"/>
        <v>0</v>
      </c>
      <c r="BF14" s="3">
        <f t="shared" si="6"/>
        <v>0</v>
      </c>
      <c r="BG14" s="17">
        <f t="shared" si="9"/>
        <v>0</v>
      </c>
      <c r="BH14" s="17">
        <f t="shared" si="10"/>
        <v>0</v>
      </c>
      <c r="BI14" s="56"/>
      <c r="BJ14" s="2"/>
    </row>
    <row r="15" spans="1:62" x14ac:dyDescent="0.15">
      <c r="A15" s="54"/>
      <c r="B15" s="27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2"/>
      <c r="AZ15" s="2"/>
      <c r="BA15" s="3">
        <f t="shared" si="7"/>
        <v>0</v>
      </c>
      <c r="BB15" s="3">
        <f t="shared" si="7"/>
        <v>0</v>
      </c>
      <c r="BC15" s="3">
        <f t="shared" si="7"/>
        <v>0</v>
      </c>
      <c r="BD15" s="3">
        <f t="shared" si="8"/>
        <v>0</v>
      </c>
      <c r="BE15" s="3">
        <f t="shared" si="6"/>
        <v>0</v>
      </c>
      <c r="BF15" s="3">
        <f t="shared" si="6"/>
        <v>0</v>
      </c>
      <c r="BG15" s="17">
        <f t="shared" si="9"/>
        <v>0</v>
      </c>
      <c r="BH15" s="17">
        <f t="shared" si="10"/>
        <v>0</v>
      </c>
      <c r="BI15" s="57"/>
      <c r="BJ15" s="2"/>
    </row>
    <row r="16" spans="1:62" x14ac:dyDescent="0.15">
      <c r="A16" s="21" t="s">
        <v>12</v>
      </c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3"/>
      <c r="AZ16" s="23"/>
      <c r="BA16" s="24">
        <f t="shared" ref="BA16:BF16" si="11">SUM(BA11:BA15)</f>
        <v>0</v>
      </c>
      <c r="BB16" s="24">
        <f t="shared" si="11"/>
        <v>0</v>
      </c>
      <c r="BC16" s="24">
        <f t="shared" si="11"/>
        <v>0</v>
      </c>
      <c r="BD16" s="24">
        <f t="shared" si="11"/>
        <v>0</v>
      </c>
      <c r="BE16" s="24">
        <f t="shared" si="11"/>
        <v>0</v>
      </c>
      <c r="BF16" s="24">
        <f t="shared" si="11"/>
        <v>0</v>
      </c>
      <c r="BG16" s="25">
        <f>AVERAGE(BG11:BG15)</f>
        <v>0</v>
      </c>
      <c r="BH16" s="25">
        <f>AVERAGE(BH11:BH15)</f>
        <v>0</v>
      </c>
      <c r="BI16" s="25"/>
      <c r="BJ16" s="23"/>
    </row>
    <row r="17" spans="1:62" x14ac:dyDescent="0.15">
      <c r="A17" s="54" t="s">
        <v>34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2"/>
      <c r="AZ17" s="2"/>
      <c r="BA17" s="3">
        <f>C17+F17+I17+L17+O17+R17+U17</f>
        <v>0</v>
      </c>
      <c r="BB17" s="3">
        <f>D17+G17+J17+M17+P17+S17+V17</f>
        <v>0</v>
      </c>
      <c r="BC17" s="3">
        <f>E17+H17+K17+N17+Q17+T17+W17</f>
        <v>0</v>
      </c>
      <c r="BD17" s="3">
        <f>X17+AA17+AD17+AG17+AJ17+AM17+AP17+AS17+AV17</f>
        <v>0</v>
      </c>
      <c r="BE17" s="3">
        <f t="shared" ref="BE17:BF21" si="12">Y17+AB17+AE17+AH17+AK17+AN17+AQ17+AT17+AW17</f>
        <v>0</v>
      </c>
      <c r="BF17" s="3">
        <f t="shared" si="12"/>
        <v>0</v>
      </c>
      <c r="BG17" s="17">
        <f>BA17*100/70</f>
        <v>0</v>
      </c>
      <c r="BH17" s="17">
        <f>BD17*100/90</f>
        <v>0</v>
      </c>
      <c r="BI17" s="55">
        <f>AVERAGE(BG22:BH22)</f>
        <v>0</v>
      </c>
      <c r="BJ17" s="2"/>
    </row>
    <row r="18" spans="1:62" x14ac:dyDescent="0.15">
      <c r="A18" s="54"/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2"/>
      <c r="AZ18" s="2"/>
      <c r="BA18" s="3">
        <f t="shared" ref="BA18:BC21" si="13">C18+F18+I18+L18+O18+R18+U18</f>
        <v>0</v>
      </c>
      <c r="BB18" s="3">
        <f t="shared" si="13"/>
        <v>0</v>
      </c>
      <c r="BC18" s="3">
        <f t="shared" si="13"/>
        <v>0</v>
      </c>
      <c r="BD18" s="3">
        <f t="shared" ref="BD18:BD21" si="14">X18+AA18+AD18+AG18+AJ18+AM18+AP18+AS18+AV18</f>
        <v>0</v>
      </c>
      <c r="BE18" s="3">
        <f t="shared" si="12"/>
        <v>0</v>
      </c>
      <c r="BF18" s="3">
        <f t="shared" si="12"/>
        <v>0</v>
      </c>
      <c r="BG18" s="17">
        <f t="shared" ref="BG18:BG21" si="15">BA18*100/70</f>
        <v>0</v>
      </c>
      <c r="BH18" s="17">
        <f t="shared" ref="BH18:BH21" si="16">BD18*100/90</f>
        <v>0</v>
      </c>
      <c r="BI18" s="56"/>
      <c r="BJ18" s="2"/>
    </row>
    <row r="19" spans="1:62" x14ac:dyDescent="0.15">
      <c r="A19" s="54"/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2"/>
      <c r="AZ19" s="2"/>
      <c r="BA19" s="3">
        <f t="shared" si="13"/>
        <v>0</v>
      </c>
      <c r="BB19" s="3">
        <f t="shared" si="13"/>
        <v>0</v>
      </c>
      <c r="BC19" s="3">
        <f t="shared" si="13"/>
        <v>0</v>
      </c>
      <c r="BD19" s="3">
        <f t="shared" si="14"/>
        <v>0</v>
      </c>
      <c r="BE19" s="3">
        <f t="shared" si="12"/>
        <v>0</v>
      </c>
      <c r="BF19" s="3">
        <f t="shared" si="12"/>
        <v>0</v>
      </c>
      <c r="BG19" s="17">
        <f t="shared" si="15"/>
        <v>0</v>
      </c>
      <c r="BH19" s="17">
        <f t="shared" si="16"/>
        <v>0</v>
      </c>
      <c r="BI19" s="56"/>
      <c r="BJ19" s="2"/>
    </row>
    <row r="20" spans="1:62" x14ac:dyDescent="0.15">
      <c r="A20" s="54"/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2"/>
      <c r="AZ20" s="2"/>
      <c r="BA20" s="3">
        <f t="shared" si="13"/>
        <v>0</v>
      </c>
      <c r="BB20" s="3">
        <f t="shared" si="13"/>
        <v>0</v>
      </c>
      <c r="BC20" s="3">
        <f t="shared" si="13"/>
        <v>0</v>
      </c>
      <c r="BD20" s="3">
        <f t="shared" si="14"/>
        <v>0</v>
      </c>
      <c r="BE20" s="3">
        <f t="shared" si="12"/>
        <v>0</v>
      </c>
      <c r="BF20" s="3">
        <f t="shared" si="12"/>
        <v>0</v>
      </c>
      <c r="BG20" s="17">
        <f t="shared" si="15"/>
        <v>0</v>
      </c>
      <c r="BH20" s="17">
        <f t="shared" si="16"/>
        <v>0</v>
      </c>
      <c r="BI20" s="56"/>
      <c r="BJ20" s="2"/>
    </row>
    <row r="21" spans="1:62" x14ac:dyDescent="0.15">
      <c r="A21" s="54"/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2"/>
      <c r="AZ21" s="2"/>
      <c r="BA21" s="3">
        <f t="shared" si="13"/>
        <v>0</v>
      </c>
      <c r="BB21" s="3">
        <f t="shared" si="13"/>
        <v>0</v>
      </c>
      <c r="BC21" s="3">
        <f t="shared" si="13"/>
        <v>0</v>
      </c>
      <c r="BD21" s="3">
        <f t="shared" si="14"/>
        <v>0</v>
      </c>
      <c r="BE21" s="3">
        <f t="shared" si="12"/>
        <v>0</v>
      </c>
      <c r="BF21" s="3">
        <f t="shared" si="12"/>
        <v>0</v>
      </c>
      <c r="BG21" s="17">
        <f t="shared" si="15"/>
        <v>0</v>
      </c>
      <c r="BH21" s="17">
        <f t="shared" si="16"/>
        <v>0</v>
      </c>
      <c r="BI21" s="57"/>
      <c r="BJ21" s="2"/>
    </row>
    <row r="22" spans="1:62" x14ac:dyDescent="0.15">
      <c r="A22" s="21" t="s">
        <v>12</v>
      </c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3"/>
      <c r="AZ22" s="23"/>
      <c r="BA22" s="24">
        <f t="shared" ref="BA22:BF22" si="17">SUM(BA17:BA21)</f>
        <v>0</v>
      </c>
      <c r="BB22" s="24">
        <f t="shared" si="17"/>
        <v>0</v>
      </c>
      <c r="BC22" s="24">
        <f t="shared" si="17"/>
        <v>0</v>
      </c>
      <c r="BD22" s="24">
        <f t="shared" si="17"/>
        <v>0</v>
      </c>
      <c r="BE22" s="24">
        <f t="shared" si="17"/>
        <v>0</v>
      </c>
      <c r="BF22" s="24">
        <f t="shared" si="17"/>
        <v>0</v>
      </c>
      <c r="BG22" s="25">
        <f>AVERAGE(BG17:BG21)</f>
        <v>0</v>
      </c>
      <c r="BH22" s="25">
        <f>AVERAGE(BH17:BH21)</f>
        <v>0</v>
      </c>
      <c r="BI22" s="25"/>
      <c r="BJ22" s="23"/>
    </row>
    <row r="23" spans="1:62" x14ac:dyDescent="0.15">
      <c r="A23" s="54" t="s">
        <v>35</v>
      </c>
      <c r="B23" s="2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2"/>
      <c r="AZ23" s="2"/>
      <c r="BA23" s="3">
        <f>C23+F23+I23+L23+O23+R23+U23</f>
        <v>0</v>
      </c>
      <c r="BB23" s="3">
        <f>D23+G23+J23+M23+P23+S23+V23</f>
        <v>0</v>
      </c>
      <c r="BC23" s="3">
        <f>E23+H23+K23+N23+Q23+T23+W23</f>
        <v>0</v>
      </c>
      <c r="BD23" s="3">
        <f>X23+AA23+AD23+AG23+AJ23+AM23+AP23+AS23+AV23</f>
        <v>0</v>
      </c>
      <c r="BE23" s="3">
        <f t="shared" ref="BE23:BF27" si="18">Y23+AB23+AE23+AH23+AK23+AN23+AQ23+AT23+AW23</f>
        <v>0</v>
      </c>
      <c r="BF23" s="3">
        <f t="shared" si="18"/>
        <v>0</v>
      </c>
      <c r="BG23" s="17">
        <f>BA23*100/70</f>
        <v>0</v>
      </c>
      <c r="BH23" s="17">
        <f>BD23*100/90</f>
        <v>0</v>
      </c>
      <c r="BI23" s="55">
        <f>AVERAGE(BG28:BH28)</f>
        <v>0</v>
      </c>
      <c r="BJ23" s="2"/>
    </row>
    <row r="24" spans="1:62" x14ac:dyDescent="0.15">
      <c r="A24" s="54"/>
      <c r="B24" s="2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2"/>
      <c r="AZ24" s="2"/>
      <c r="BA24" s="3">
        <f t="shared" ref="BA24:BC27" si="19">C24+F24+I24+L24+O24+R24+U24</f>
        <v>0</v>
      </c>
      <c r="BB24" s="3">
        <f t="shared" si="19"/>
        <v>0</v>
      </c>
      <c r="BC24" s="3">
        <f t="shared" si="19"/>
        <v>0</v>
      </c>
      <c r="BD24" s="3">
        <f t="shared" ref="BD24:BD27" si="20">X24+AA24+AD24+AG24+AJ24+AM24+AP24+AS24+AV24</f>
        <v>0</v>
      </c>
      <c r="BE24" s="3">
        <f t="shared" si="18"/>
        <v>0</v>
      </c>
      <c r="BF24" s="3">
        <f t="shared" si="18"/>
        <v>0</v>
      </c>
      <c r="BG24" s="17">
        <f t="shared" ref="BG24:BG27" si="21">BA24*100/70</f>
        <v>0</v>
      </c>
      <c r="BH24" s="17">
        <f t="shared" ref="BH24:BH27" si="22">BD24*100/90</f>
        <v>0</v>
      </c>
      <c r="BI24" s="56"/>
      <c r="BJ24" s="2"/>
    </row>
    <row r="25" spans="1:62" x14ac:dyDescent="0.15">
      <c r="A25" s="54"/>
      <c r="B25" s="2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2"/>
      <c r="AZ25" s="2"/>
      <c r="BA25" s="3">
        <f t="shared" si="19"/>
        <v>0</v>
      </c>
      <c r="BB25" s="3">
        <f t="shared" si="19"/>
        <v>0</v>
      </c>
      <c r="BC25" s="3">
        <f t="shared" si="19"/>
        <v>0</v>
      </c>
      <c r="BD25" s="3">
        <f t="shared" si="20"/>
        <v>0</v>
      </c>
      <c r="BE25" s="3">
        <f t="shared" si="18"/>
        <v>0</v>
      </c>
      <c r="BF25" s="3">
        <f t="shared" si="18"/>
        <v>0</v>
      </c>
      <c r="BG25" s="17">
        <f t="shared" si="21"/>
        <v>0</v>
      </c>
      <c r="BH25" s="17">
        <f t="shared" si="22"/>
        <v>0</v>
      </c>
      <c r="BI25" s="56"/>
      <c r="BJ25" s="2"/>
    </row>
    <row r="26" spans="1:62" x14ac:dyDescent="0.15">
      <c r="A26" s="54"/>
      <c r="B26" s="2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2"/>
      <c r="AZ26" s="2"/>
      <c r="BA26" s="3">
        <f t="shared" si="19"/>
        <v>0</v>
      </c>
      <c r="BB26" s="3">
        <f t="shared" si="19"/>
        <v>0</v>
      </c>
      <c r="BC26" s="3">
        <f t="shared" si="19"/>
        <v>0</v>
      </c>
      <c r="BD26" s="3">
        <f t="shared" si="20"/>
        <v>0</v>
      </c>
      <c r="BE26" s="3">
        <f t="shared" si="18"/>
        <v>0</v>
      </c>
      <c r="BF26" s="3">
        <f t="shared" si="18"/>
        <v>0</v>
      </c>
      <c r="BG26" s="17">
        <f t="shared" si="21"/>
        <v>0</v>
      </c>
      <c r="BH26" s="17">
        <f t="shared" si="22"/>
        <v>0</v>
      </c>
      <c r="BI26" s="56"/>
      <c r="BJ26" s="2"/>
    </row>
    <row r="27" spans="1:62" x14ac:dyDescent="0.15">
      <c r="A27" s="54"/>
      <c r="B27" s="2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2"/>
      <c r="AZ27" s="2"/>
      <c r="BA27" s="3">
        <f t="shared" si="19"/>
        <v>0</v>
      </c>
      <c r="BB27" s="3">
        <f t="shared" si="19"/>
        <v>0</v>
      </c>
      <c r="BC27" s="3">
        <f t="shared" si="19"/>
        <v>0</v>
      </c>
      <c r="BD27" s="3">
        <f t="shared" si="20"/>
        <v>0</v>
      </c>
      <c r="BE27" s="3">
        <f t="shared" si="18"/>
        <v>0</v>
      </c>
      <c r="BF27" s="3">
        <f t="shared" si="18"/>
        <v>0</v>
      </c>
      <c r="BG27" s="17">
        <f t="shared" si="21"/>
        <v>0</v>
      </c>
      <c r="BH27" s="17">
        <f t="shared" si="22"/>
        <v>0</v>
      </c>
      <c r="BI27" s="57"/>
      <c r="BJ27" s="2"/>
    </row>
    <row r="28" spans="1:62" x14ac:dyDescent="0.15">
      <c r="A28" s="21" t="s">
        <v>12</v>
      </c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3"/>
      <c r="AZ28" s="23"/>
      <c r="BA28" s="24">
        <f t="shared" ref="BA28:BF28" si="23">SUM(BA23:BA27)</f>
        <v>0</v>
      </c>
      <c r="BB28" s="24">
        <f t="shared" si="23"/>
        <v>0</v>
      </c>
      <c r="BC28" s="24">
        <f t="shared" si="23"/>
        <v>0</v>
      </c>
      <c r="BD28" s="24">
        <f t="shared" si="23"/>
        <v>0</v>
      </c>
      <c r="BE28" s="24">
        <f t="shared" si="23"/>
        <v>0</v>
      </c>
      <c r="BF28" s="24">
        <f t="shared" si="23"/>
        <v>0</v>
      </c>
      <c r="BG28" s="25">
        <f>AVERAGE(BG23:BG27)</f>
        <v>0</v>
      </c>
      <c r="BH28" s="25">
        <f>AVERAGE(BH23:BH27)</f>
        <v>0</v>
      </c>
      <c r="BI28" s="25"/>
      <c r="BJ28" s="23"/>
    </row>
    <row r="29" spans="1:62" x14ac:dyDescent="0.15">
      <c r="A29" s="54" t="s">
        <v>36</v>
      </c>
      <c r="B29" s="2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2"/>
      <c r="AZ29" s="2"/>
      <c r="BA29" s="3">
        <f>C29+F29+I29+L29+O29+R29+U29</f>
        <v>0</v>
      </c>
      <c r="BB29" s="3">
        <f>D29+G29+J29+M29+P29+S29+V29</f>
        <v>0</v>
      </c>
      <c r="BC29" s="3">
        <f>E29+H29+K29+N29+Q29+T29+W29</f>
        <v>0</v>
      </c>
      <c r="BD29" s="3">
        <f>X29+AA29+AD29+AG29+AJ29+AM29+AP29+AS29+AV29</f>
        <v>0</v>
      </c>
      <c r="BE29" s="3">
        <f t="shared" ref="BE29:BF33" si="24">Y29+AB29+AE29+AH29+AK29+AN29+AQ29+AT29+AW29</f>
        <v>0</v>
      </c>
      <c r="BF29" s="3">
        <f t="shared" si="24"/>
        <v>0</v>
      </c>
      <c r="BG29" s="17">
        <f>BA29*100/70</f>
        <v>0</v>
      </c>
      <c r="BH29" s="17">
        <f>BD29*100/90</f>
        <v>0</v>
      </c>
      <c r="BI29" s="55">
        <f>AVERAGE(BG34:BH34)</f>
        <v>0</v>
      </c>
      <c r="BJ29" s="2"/>
    </row>
    <row r="30" spans="1:62" x14ac:dyDescent="0.15">
      <c r="A30" s="54"/>
      <c r="B30" s="2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2"/>
      <c r="AZ30" s="2"/>
      <c r="BA30" s="3">
        <f t="shared" ref="BA30:BC33" si="25">C30+F30+I30+L30+O30+R30+U30</f>
        <v>0</v>
      </c>
      <c r="BB30" s="3">
        <f t="shared" si="25"/>
        <v>0</v>
      </c>
      <c r="BC30" s="3">
        <f t="shared" si="25"/>
        <v>0</v>
      </c>
      <c r="BD30" s="3">
        <f t="shared" ref="BD30:BD33" si="26">X30+AA30+AD30+AG30+AJ30+AM30+AP30+AS30+AV30</f>
        <v>0</v>
      </c>
      <c r="BE30" s="3">
        <f t="shared" si="24"/>
        <v>0</v>
      </c>
      <c r="BF30" s="3">
        <f t="shared" si="24"/>
        <v>0</v>
      </c>
      <c r="BG30" s="17">
        <f t="shared" ref="BG30:BG33" si="27">BA30*100/70</f>
        <v>0</v>
      </c>
      <c r="BH30" s="17">
        <f t="shared" ref="BH30:BH33" si="28">BD30*100/90</f>
        <v>0</v>
      </c>
      <c r="BI30" s="56"/>
      <c r="BJ30" s="2"/>
    </row>
    <row r="31" spans="1:62" x14ac:dyDescent="0.15">
      <c r="A31" s="54"/>
      <c r="B31" s="2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2"/>
      <c r="AZ31" s="2"/>
      <c r="BA31" s="3">
        <f t="shared" si="25"/>
        <v>0</v>
      </c>
      <c r="BB31" s="3">
        <f t="shared" si="25"/>
        <v>0</v>
      </c>
      <c r="BC31" s="3">
        <f t="shared" si="25"/>
        <v>0</v>
      </c>
      <c r="BD31" s="3">
        <f t="shared" si="26"/>
        <v>0</v>
      </c>
      <c r="BE31" s="3">
        <f t="shared" si="24"/>
        <v>0</v>
      </c>
      <c r="BF31" s="3">
        <f t="shared" si="24"/>
        <v>0</v>
      </c>
      <c r="BG31" s="17">
        <f t="shared" si="27"/>
        <v>0</v>
      </c>
      <c r="BH31" s="17">
        <f t="shared" si="28"/>
        <v>0</v>
      </c>
      <c r="BI31" s="56"/>
      <c r="BJ31" s="2"/>
    </row>
    <row r="32" spans="1:62" x14ac:dyDescent="0.15">
      <c r="A32" s="54"/>
      <c r="B32" s="2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2"/>
      <c r="AZ32" s="2"/>
      <c r="BA32" s="3">
        <f t="shared" si="25"/>
        <v>0</v>
      </c>
      <c r="BB32" s="3">
        <f t="shared" si="25"/>
        <v>0</v>
      </c>
      <c r="BC32" s="3">
        <f t="shared" si="25"/>
        <v>0</v>
      </c>
      <c r="BD32" s="3">
        <f t="shared" si="26"/>
        <v>0</v>
      </c>
      <c r="BE32" s="3">
        <f t="shared" si="24"/>
        <v>0</v>
      </c>
      <c r="BF32" s="3">
        <f t="shared" si="24"/>
        <v>0</v>
      </c>
      <c r="BG32" s="17">
        <f t="shared" si="27"/>
        <v>0</v>
      </c>
      <c r="BH32" s="17">
        <f t="shared" si="28"/>
        <v>0</v>
      </c>
      <c r="BI32" s="56"/>
      <c r="BJ32" s="2"/>
    </row>
    <row r="33" spans="1:62" x14ac:dyDescent="0.15">
      <c r="A33" s="54"/>
      <c r="B33" s="2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2"/>
      <c r="AZ33" s="2"/>
      <c r="BA33" s="3">
        <f t="shared" si="25"/>
        <v>0</v>
      </c>
      <c r="BB33" s="3">
        <f t="shared" si="25"/>
        <v>0</v>
      </c>
      <c r="BC33" s="3">
        <f t="shared" si="25"/>
        <v>0</v>
      </c>
      <c r="BD33" s="3">
        <f t="shared" si="26"/>
        <v>0</v>
      </c>
      <c r="BE33" s="3">
        <f t="shared" si="24"/>
        <v>0</v>
      </c>
      <c r="BF33" s="3">
        <f t="shared" si="24"/>
        <v>0</v>
      </c>
      <c r="BG33" s="17">
        <f t="shared" si="27"/>
        <v>0</v>
      </c>
      <c r="BH33" s="17">
        <f t="shared" si="28"/>
        <v>0</v>
      </c>
      <c r="BI33" s="57"/>
      <c r="BJ33" s="2"/>
    </row>
    <row r="34" spans="1:62" x14ac:dyDescent="0.15">
      <c r="A34" s="21" t="s">
        <v>12</v>
      </c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3"/>
      <c r="AZ34" s="23"/>
      <c r="BA34" s="24">
        <f t="shared" ref="BA34:BF34" si="29">SUM(BA29:BA33)</f>
        <v>0</v>
      </c>
      <c r="BB34" s="24">
        <f t="shared" si="29"/>
        <v>0</v>
      </c>
      <c r="BC34" s="24">
        <f t="shared" si="29"/>
        <v>0</v>
      </c>
      <c r="BD34" s="24">
        <f t="shared" si="29"/>
        <v>0</v>
      </c>
      <c r="BE34" s="24">
        <f t="shared" si="29"/>
        <v>0</v>
      </c>
      <c r="BF34" s="24">
        <f t="shared" si="29"/>
        <v>0</v>
      </c>
      <c r="BG34" s="25">
        <f>AVERAGE(BG29:BG33)</f>
        <v>0</v>
      </c>
      <c r="BH34" s="25">
        <f>AVERAGE(BH29:BH33)</f>
        <v>0</v>
      </c>
      <c r="BI34" s="25"/>
      <c r="BJ34" s="23"/>
    </row>
    <row r="35" spans="1:62" x14ac:dyDescent="0.15">
      <c r="A35" s="54"/>
      <c r="B35" s="2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2"/>
      <c r="AZ35" s="2"/>
      <c r="BA35" s="3">
        <f>C35+F35+I35+L35+O35+R35+U35</f>
        <v>0</v>
      </c>
      <c r="BB35" s="3">
        <f>D35+G35+J35+M35+P35+S35+V35</f>
        <v>0</v>
      </c>
      <c r="BC35" s="3">
        <f>E35+H35+K35+N35+Q35+T35+W35</f>
        <v>0</v>
      </c>
      <c r="BD35" s="3">
        <f>X35+AA35+AD35+AG35+AJ35+AM35+AP35+AS35+AV35</f>
        <v>0</v>
      </c>
      <c r="BE35" s="3">
        <f t="shared" ref="BE35:BF39" si="30">Y35+AB35+AE35+AH35+AK35+AN35+AQ35+AT35+AW35</f>
        <v>0</v>
      </c>
      <c r="BF35" s="3">
        <f t="shared" si="30"/>
        <v>0</v>
      </c>
      <c r="BG35" s="17">
        <f>BA35*100/70</f>
        <v>0</v>
      </c>
      <c r="BH35" s="17">
        <f>BD35*100/90</f>
        <v>0</v>
      </c>
      <c r="BI35" s="55">
        <f>AVERAGE(BG40:BH40)</f>
        <v>0</v>
      </c>
      <c r="BJ35" s="2"/>
    </row>
    <row r="36" spans="1:62" x14ac:dyDescent="0.15">
      <c r="A36" s="54"/>
      <c r="B36" s="2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2"/>
      <c r="AZ36" s="2"/>
      <c r="BA36" s="3">
        <f t="shared" ref="BA36:BC39" si="31">C36+F36+I36+L36+O36+R36+U36</f>
        <v>0</v>
      </c>
      <c r="BB36" s="3">
        <f t="shared" si="31"/>
        <v>0</v>
      </c>
      <c r="BC36" s="3">
        <f t="shared" si="31"/>
        <v>0</v>
      </c>
      <c r="BD36" s="3">
        <f t="shared" ref="BD36:BD39" si="32">X36+AA36+AD36+AG36+AJ36+AM36+AP36+AS36+AV36</f>
        <v>0</v>
      </c>
      <c r="BE36" s="3">
        <f t="shared" si="30"/>
        <v>0</v>
      </c>
      <c r="BF36" s="3">
        <f t="shared" si="30"/>
        <v>0</v>
      </c>
      <c r="BG36" s="17">
        <f t="shared" ref="BG36:BG39" si="33">BA36*100/70</f>
        <v>0</v>
      </c>
      <c r="BH36" s="17">
        <f t="shared" ref="BH36:BH39" si="34">BD36*100/90</f>
        <v>0</v>
      </c>
      <c r="BI36" s="56"/>
      <c r="BJ36" s="2"/>
    </row>
    <row r="37" spans="1:62" x14ac:dyDescent="0.15">
      <c r="A37" s="54"/>
      <c r="B37" s="2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2"/>
      <c r="AZ37" s="2"/>
      <c r="BA37" s="3">
        <f t="shared" si="31"/>
        <v>0</v>
      </c>
      <c r="BB37" s="3">
        <f t="shared" si="31"/>
        <v>0</v>
      </c>
      <c r="BC37" s="3">
        <f t="shared" si="31"/>
        <v>0</v>
      </c>
      <c r="BD37" s="3">
        <f t="shared" si="32"/>
        <v>0</v>
      </c>
      <c r="BE37" s="3">
        <f t="shared" si="30"/>
        <v>0</v>
      </c>
      <c r="BF37" s="3">
        <f t="shared" si="30"/>
        <v>0</v>
      </c>
      <c r="BG37" s="17">
        <f t="shared" si="33"/>
        <v>0</v>
      </c>
      <c r="BH37" s="17">
        <f t="shared" si="34"/>
        <v>0</v>
      </c>
      <c r="BI37" s="56"/>
      <c r="BJ37" s="2"/>
    </row>
    <row r="38" spans="1:62" x14ac:dyDescent="0.15">
      <c r="A38" s="54"/>
      <c r="B38" s="2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2"/>
      <c r="AZ38" s="2"/>
      <c r="BA38" s="3">
        <f t="shared" si="31"/>
        <v>0</v>
      </c>
      <c r="BB38" s="3">
        <f t="shared" si="31"/>
        <v>0</v>
      </c>
      <c r="BC38" s="3">
        <f t="shared" si="31"/>
        <v>0</v>
      </c>
      <c r="BD38" s="3">
        <f t="shared" si="32"/>
        <v>0</v>
      </c>
      <c r="BE38" s="3">
        <f t="shared" si="30"/>
        <v>0</v>
      </c>
      <c r="BF38" s="3">
        <f t="shared" si="30"/>
        <v>0</v>
      </c>
      <c r="BG38" s="17">
        <f t="shared" si="33"/>
        <v>0</v>
      </c>
      <c r="BH38" s="17">
        <f t="shared" si="34"/>
        <v>0</v>
      </c>
      <c r="BI38" s="56"/>
      <c r="BJ38" s="2"/>
    </row>
    <row r="39" spans="1:62" x14ac:dyDescent="0.15">
      <c r="A39" s="54"/>
      <c r="B39" s="2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2"/>
      <c r="AZ39" s="2"/>
      <c r="BA39" s="3">
        <f t="shared" si="31"/>
        <v>0</v>
      </c>
      <c r="BB39" s="3">
        <f t="shared" si="31"/>
        <v>0</v>
      </c>
      <c r="BC39" s="3">
        <f t="shared" si="31"/>
        <v>0</v>
      </c>
      <c r="BD39" s="3">
        <f t="shared" si="32"/>
        <v>0</v>
      </c>
      <c r="BE39" s="3">
        <f t="shared" si="30"/>
        <v>0</v>
      </c>
      <c r="BF39" s="3">
        <f t="shared" si="30"/>
        <v>0</v>
      </c>
      <c r="BG39" s="17">
        <f t="shared" si="33"/>
        <v>0</v>
      </c>
      <c r="BH39" s="17">
        <f t="shared" si="34"/>
        <v>0</v>
      </c>
      <c r="BI39" s="57"/>
      <c r="BJ39" s="2"/>
    </row>
    <row r="40" spans="1:62" x14ac:dyDescent="0.15">
      <c r="A40" s="21" t="s">
        <v>12</v>
      </c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3"/>
      <c r="AZ40" s="23"/>
      <c r="BA40" s="24">
        <f t="shared" ref="BA40:BF40" si="35">SUM(BA35:BA39)</f>
        <v>0</v>
      </c>
      <c r="BB40" s="24">
        <f t="shared" si="35"/>
        <v>0</v>
      </c>
      <c r="BC40" s="24">
        <f t="shared" si="35"/>
        <v>0</v>
      </c>
      <c r="BD40" s="24">
        <f t="shared" si="35"/>
        <v>0</v>
      </c>
      <c r="BE40" s="24">
        <f t="shared" si="35"/>
        <v>0</v>
      </c>
      <c r="BF40" s="24">
        <f t="shared" si="35"/>
        <v>0</v>
      </c>
      <c r="BG40" s="25">
        <f>AVERAGE(BG35:BG39)</f>
        <v>0</v>
      </c>
      <c r="BH40" s="25">
        <f>AVERAGE(BH35:BH39)</f>
        <v>0</v>
      </c>
      <c r="BI40" s="25"/>
      <c r="BJ40" s="23"/>
    </row>
    <row r="43" spans="1:62" x14ac:dyDescent="0.15">
      <c r="C43" s="10"/>
      <c r="BG43" s="1"/>
    </row>
    <row r="44" spans="1:62" x14ac:dyDescent="0.15">
      <c r="C44" s="10">
        <v>0</v>
      </c>
      <c r="E44" s="2"/>
      <c r="BG44" s="1"/>
    </row>
    <row r="45" spans="1:62" x14ac:dyDescent="0.15">
      <c r="C45" s="10">
        <v>5</v>
      </c>
      <c r="E45" s="14">
        <v>10</v>
      </c>
      <c r="BG45" s="1"/>
    </row>
    <row r="46" spans="1:62" x14ac:dyDescent="0.15">
      <c r="C46" s="10">
        <v>10</v>
      </c>
      <c r="BG46" s="1"/>
    </row>
    <row r="48" spans="1:62" x14ac:dyDescent="0.15">
      <c r="G48" s="11"/>
      <c r="BG48" s="1"/>
    </row>
  </sheetData>
  <mergeCells count="35">
    <mergeCell ref="A23:A27"/>
    <mergeCell ref="BI23:BI27"/>
    <mergeCell ref="A29:A33"/>
    <mergeCell ref="BI29:BI33"/>
    <mergeCell ref="A35:A39"/>
    <mergeCell ref="BI35:BI39"/>
    <mergeCell ref="BD3:BF3"/>
    <mergeCell ref="A5:A9"/>
    <mergeCell ref="BI5:BI9"/>
    <mergeCell ref="A11:A15"/>
    <mergeCell ref="BI11:BI15"/>
    <mergeCell ref="I3:K3"/>
    <mergeCell ref="L3:N3"/>
    <mergeCell ref="O3:Q3"/>
    <mergeCell ref="A17:A21"/>
    <mergeCell ref="BI17:BI21"/>
    <mergeCell ref="AJ3:AL3"/>
    <mergeCell ref="AM3:AO3"/>
    <mergeCell ref="AP3:AR3"/>
    <mergeCell ref="AS3:AU3"/>
    <mergeCell ref="AV3:AX3"/>
    <mergeCell ref="BA3:BC3"/>
    <mergeCell ref="R3:T3"/>
    <mergeCell ref="U3:W3"/>
    <mergeCell ref="X3:Z3"/>
    <mergeCell ref="AA3:AC3"/>
    <mergeCell ref="AD3:AF3"/>
    <mergeCell ref="AG3:AI3"/>
    <mergeCell ref="C3:E3"/>
    <mergeCell ref="F3:H3"/>
    <mergeCell ref="C1:AF1"/>
    <mergeCell ref="C2:W2"/>
    <mergeCell ref="X2:AZ2"/>
    <mergeCell ref="BA2:BC2"/>
    <mergeCell ref="BD2:BF2"/>
  </mergeCells>
  <conditionalFormatting sqref="C5:AX9">
    <cfRule type="cellIs" dxfId="11" priority="11" operator="between">
      <formula>6</formula>
      <formula>10</formula>
    </cfRule>
    <cfRule type="cellIs" dxfId="10" priority="12" operator="between">
      <formula>1</formula>
      <formula>5</formula>
    </cfRule>
  </conditionalFormatting>
  <conditionalFormatting sqref="C11:AX15">
    <cfRule type="cellIs" dxfId="9" priority="9" operator="between">
      <formula>6</formula>
      <formula>10</formula>
    </cfRule>
    <cfRule type="cellIs" dxfId="8" priority="10" operator="between">
      <formula>1</formula>
      <formula>5</formula>
    </cfRule>
  </conditionalFormatting>
  <conditionalFormatting sqref="C17:AX21">
    <cfRule type="cellIs" dxfId="7" priority="7" operator="between">
      <formula>6</formula>
      <formula>10</formula>
    </cfRule>
    <cfRule type="cellIs" dxfId="6" priority="8" operator="between">
      <formula>1</formula>
      <formula>5</formula>
    </cfRule>
  </conditionalFormatting>
  <conditionalFormatting sqref="C23:AX27">
    <cfRule type="cellIs" dxfId="5" priority="5" operator="between">
      <formula>6</formula>
      <formula>10</formula>
    </cfRule>
    <cfRule type="cellIs" dxfId="4" priority="6" operator="between">
      <formula>1</formula>
      <formula>5</formula>
    </cfRule>
  </conditionalFormatting>
  <conditionalFormatting sqref="C29:AX33">
    <cfRule type="cellIs" dxfId="3" priority="3" operator="between">
      <formula>6</formula>
      <formula>10</formula>
    </cfRule>
    <cfRule type="cellIs" dxfId="2" priority="4" operator="between">
      <formula>1</formula>
      <formula>5</formula>
    </cfRule>
  </conditionalFormatting>
  <conditionalFormatting sqref="C35:AX39">
    <cfRule type="cellIs" dxfId="1" priority="1" operator="between">
      <formula>6</formula>
      <formula>10</formula>
    </cfRule>
    <cfRule type="cellIs" dxfId="0" priority="2" operator="between">
      <formula>1</formula>
      <formula>5</formula>
    </cfRule>
  </conditionalFormatting>
  <dataValidations count="2">
    <dataValidation type="list" allowBlank="1" showInputMessage="1" showErrorMessage="1" sqref="AQ10:AR10 AH34:AI34 AE34:AF34 AB34:AC34 Y34:Z34 V34:W34 S34:T34 P34:Q34 M34:N34 D34:E34 G34:H34 AW34:AX34 J34:K34 AT34:AU34 AN34:AO34 AQ34:AR34 AQ28:AR28 AK28:AL28 AE22:AF22 AB22:AC22 Y22:Z22 V22:W22 S22:T22 P22:Q22 M22:N22 D22:E22 G22:H22 AW22:AX22 J22:K22 AT22:AU22 AN22:AO22 AQ22:AR22 J16:K16 AT16:AU16 AK10:AL10 AH10:AI10 AE10:AF10 AB10:AC10 Y10:Z10 V10:W10 S10:T10 P10:Q10 M10:N10 D10:E10 G10:H10 AW10:AX10 J10:K10 AT10:AU10 AN10:AO10 AQ16:AR16 AN16:AO16 AK16:AL16 AH16:AI16 AE16:AF16 AB16:AC16 Y16:Z16 V16:W16 S16:T16 P16:Q16 M16:N16 D16:E16 G16:H16 AW16:AX16 AK22:AL22 AH22:AI22 AH28:AI28 AE28:AF28 AB28:AC28 Y28:Z28 V28:W28 S28:T28 P28:Q28 M28:N28 D28:E28 G28:H28 AW28:AX28 J28:K28 AT28:AU28 AN28:AO28 AK34:AL34 AH40:AI40 AE40:AF40 AB40:AC40 Y40:Z40 V40:W40 S40:T40 P40:Q40 M40:N40 D40:E40 G40:H40 AW40:AX40 J40:K40 AT40:AU40 AN40:AO40 AQ40:AR40 AK40:AL40">
      <formula1>$E$44:$E$45</formula1>
    </dataValidation>
    <dataValidation type="list" allowBlank="1" showInputMessage="1" showErrorMessage="1" sqref="AW5:AX9 G29:H33 J29:K33 M29:N33 P29:Q33 S29:T33 V29:W33 Y29:Z33 AB29:AC33 AE29:AF33 AH29:AI33 AK29:AL33 AN29:AO33 AQ29:AR33 AT29:AU33 D29:E33 AW29:AX33 L5:L40 J17:K21 M17:N21 P17:Q21 S17:T21 V17:W21 Y17:Z21 AB17:AC21 AE17:AF21 AH17:AI21 AK17:AL21 AN17:AO21 AQ17:AR21 AT17:AU21 D17:E21 AW17:AX21 G17:H21 G5:H9 J5:K9 M5:N9 P5:Q9 S5:T9 V5:W9 Y5:Z9 AB5:AC9 AE5:AF9 AH5:AI9 AK5:AL9 AN5:AO9 AQ5:AR9 AT5:AU9 D5:E9 O5:O40 R5:R40 U5:U40 X5:X40 AA5:AA40 AD5:AD40 AG5:AG40 AJ5:AJ40 AM5:AM40 AP5:AP40 AS5:AS40 C5:C40 AV5:AV40 I5:I40 AT11:AU15 AW11:AX15 D11:E15 G11:H15 J11:K15 M11:N15 P11:Q15 S11:T15 V11:W15 Y11:Z15 AB11:AC15 AE11:AF15 AH11:AI15 AK11:AL15 AN11:AO15 AQ11:AR15 AW23:AX27 G23:H27 J23:K27 M23:N27 P23:Q27 S23:T27 V23:W27 Y23:Z27 AB23:AC27 AE23:AF27 AH23:AI27 AK23:AL27 AN23:AO27 AQ23:AR27 AT23:AU27 D23:E27 F5:F40 G35:H39 J35:K39 M35:N39 P35:Q39 S35:T39 V35:W39 Y35:Z39 AB35:AC39 AE35:AF39 AH35:AI39 AK35:AL39 AN35:AO39 AQ35:AR39 AT35:AU39 D35:E39 AW35:AX39">
      <formula1>$C$45:$C$47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2"/>
  <sheetViews>
    <sheetView topLeftCell="A3" workbookViewId="0">
      <pane ySplit="5" topLeftCell="A8" activePane="bottomLeft" state="frozen"/>
      <selection activeCell="A3" sqref="A3"/>
      <selection pane="bottomLeft" activeCell="C4" sqref="A4:XFD4"/>
    </sheetView>
  </sheetViews>
  <sheetFormatPr baseColWidth="10" defaultColWidth="5.42578125" defaultRowHeight="10.5" x14ac:dyDescent="0.15"/>
  <cols>
    <col min="1" max="1" width="17" style="1" customWidth="1"/>
    <col min="2" max="2" width="13.5703125" style="1" customWidth="1"/>
    <col min="3" max="20" width="4.85546875" style="1" customWidth="1"/>
    <col min="21" max="25" width="4.28515625" style="1" customWidth="1"/>
    <col min="26" max="26" width="5" style="1" customWidth="1"/>
    <col min="27" max="27" width="4.28515625" style="1" customWidth="1"/>
    <col min="28" max="29" width="5.42578125" style="1" customWidth="1"/>
    <col min="30" max="32" width="4.85546875" style="1" customWidth="1"/>
    <col min="33" max="35" width="4.28515625" style="1" customWidth="1"/>
    <col min="36" max="38" width="5.140625" style="1" customWidth="1"/>
    <col min="39" max="41" width="5.28515625" style="1" customWidth="1"/>
    <col min="42" max="45" width="4.42578125" style="1" customWidth="1"/>
    <col min="46" max="47" width="5.140625" style="1" customWidth="1"/>
    <col min="48" max="48" width="3.7109375" style="1" customWidth="1"/>
    <col min="49" max="49" width="4.42578125" style="1" customWidth="1"/>
    <col min="50" max="50" width="6.140625" style="1" customWidth="1"/>
    <col min="51" max="51" width="26.140625" style="1" customWidth="1"/>
    <col min="52" max="52" width="27.140625" style="1" customWidth="1"/>
    <col min="53" max="55" width="5.42578125" style="1"/>
    <col min="56" max="56" width="5.140625" style="18" customWidth="1"/>
    <col min="57" max="58" width="5.42578125" style="18"/>
    <col min="59" max="59" width="12.28515625" style="18" customWidth="1"/>
    <col min="60" max="61" width="10.85546875" style="1" customWidth="1"/>
    <col min="62" max="62" width="56" style="1" customWidth="1"/>
    <col min="63" max="16384" width="5.42578125" style="1"/>
  </cols>
  <sheetData>
    <row r="1" spans="1:62" ht="19.5" x14ac:dyDescent="0.25"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</row>
    <row r="2" spans="1:62" ht="15" x14ac:dyDescent="0.2">
      <c r="B2" s="6"/>
      <c r="C2" s="47" t="s">
        <v>21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8"/>
      <c r="X2" s="49" t="s">
        <v>5</v>
      </c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1"/>
      <c r="BA2" s="52"/>
      <c r="BB2" s="52"/>
      <c r="BC2" s="52"/>
      <c r="BD2" s="53"/>
      <c r="BE2" s="53"/>
      <c r="BF2" s="53"/>
      <c r="BG2" s="19"/>
      <c r="BH2" s="12"/>
      <c r="BI2" s="12"/>
      <c r="BJ2" s="2"/>
    </row>
    <row r="3" spans="1:62" ht="15" x14ac:dyDescent="0.2">
      <c r="A3" s="80"/>
      <c r="B3" s="80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4"/>
      <c r="X3" s="40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2"/>
      <c r="BA3" s="74"/>
      <c r="BB3" s="75"/>
      <c r="BC3" s="76"/>
      <c r="BD3" s="77"/>
      <c r="BE3" s="78"/>
      <c r="BF3" s="79"/>
      <c r="BG3" s="19"/>
      <c r="BH3" s="12"/>
      <c r="BI3" s="12"/>
      <c r="BJ3" s="2"/>
    </row>
    <row r="4" spans="1:62" ht="15" x14ac:dyDescent="0.2">
      <c r="A4" s="80"/>
      <c r="B4" s="80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4"/>
      <c r="X4" s="40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2"/>
      <c r="BA4" s="74"/>
      <c r="BB4" s="75"/>
      <c r="BC4" s="76"/>
      <c r="BD4" s="77"/>
      <c r="BE4" s="78"/>
      <c r="BF4" s="79"/>
      <c r="BG4" s="19"/>
      <c r="BH4" s="12"/>
      <c r="BI4" s="12"/>
      <c r="BJ4" s="2"/>
    </row>
    <row r="5" spans="1:62" ht="15" x14ac:dyDescent="0.2">
      <c r="A5" s="80"/>
      <c r="B5" s="80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4"/>
      <c r="X5" s="40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2"/>
      <c r="BA5" s="74"/>
      <c r="BB5" s="75"/>
      <c r="BC5" s="76"/>
      <c r="BD5" s="77"/>
      <c r="BE5" s="78"/>
      <c r="BF5" s="79"/>
      <c r="BG5" s="19"/>
      <c r="BH5" s="12"/>
      <c r="BI5" s="12"/>
      <c r="BJ5" s="2"/>
    </row>
    <row r="6" spans="1:62" ht="15" x14ac:dyDescent="0.2">
      <c r="A6" s="80"/>
      <c r="B6" s="80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4"/>
      <c r="X6" s="40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2"/>
      <c r="BA6" s="74"/>
      <c r="BB6" s="75"/>
      <c r="BC6" s="76"/>
      <c r="BD6" s="77"/>
      <c r="BE6" s="78"/>
      <c r="BF6" s="79"/>
      <c r="BG6" s="19"/>
      <c r="BH6" s="12"/>
      <c r="BI6" s="12"/>
      <c r="BJ6" s="2"/>
    </row>
    <row r="7" spans="1:62" ht="78" customHeight="1" x14ac:dyDescent="0.15">
      <c r="A7" s="1" t="s">
        <v>11</v>
      </c>
      <c r="B7" s="5" t="s">
        <v>4</v>
      </c>
      <c r="C7" s="65" t="s">
        <v>37</v>
      </c>
      <c r="D7" s="66"/>
      <c r="E7" s="67"/>
      <c r="F7" s="65" t="s">
        <v>24</v>
      </c>
      <c r="G7" s="66"/>
      <c r="H7" s="67"/>
      <c r="I7" s="68" t="s">
        <v>25</v>
      </c>
      <c r="J7" s="69"/>
      <c r="K7" s="70"/>
      <c r="L7" s="65" t="s">
        <v>29</v>
      </c>
      <c r="M7" s="66"/>
      <c r="N7" s="67"/>
      <c r="O7" s="68" t="s">
        <v>28</v>
      </c>
      <c r="P7" s="69"/>
      <c r="Q7" s="70"/>
      <c r="R7" s="65" t="s">
        <v>27</v>
      </c>
      <c r="S7" s="66"/>
      <c r="T7" s="67"/>
      <c r="U7" s="68" t="s">
        <v>26</v>
      </c>
      <c r="V7" s="69"/>
      <c r="W7" s="70"/>
      <c r="X7" s="58" t="s">
        <v>9</v>
      </c>
      <c r="Y7" s="58"/>
      <c r="Z7" s="58"/>
      <c r="AA7" s="58" t="s">
        <v>13</v>
      </c>
      <c r="AB7" s="58"/>
      <c r="AC7" s="58"/>
      <c r="AD7" s="58" t="s">
        <v>14</v>
      </c>
      <c r="AE7" s="58"/>
      <c r="AF7" s="58"/>
      <c r="AG7" s="58" t="s">
        <v>15</v>
      </c>
      <c r="AH7" s="58"/>
      <c r="AI7" s="58"/>
      <c r="AJ7" s="58" t="s">
        <v>31</v>
      </c>
      <c r="AK7" s="58"/>
      <c r="AL7" s="58"/>
      <c r="AM7" s="58" t="s">
        <v>16</v>
      </c>
      <c r="AN7" s="58"/>
      <c r="AO7" s="58"/>
      <c r="AP7" s="58" t="s">
        <v>17</v>
      </c>
      <c r="AQ7" s="58"/>
      <c r="AR7" s="58"/>
      <c r="AS7" s="59" t="s">
        <v>18</v>
      </c>
      <c r="AT7" s="60"/>
      <c r="AU7" s="61"/>
      <c r="AV7" s="58" t="s">
        <v>30</v>
      </c>
      <c r="AW7" s="58"/>
      <c r="AX7" s="58"/>
      <c r="AY7" s="26" t="s">
        <v>0</v>
      </c>
      <c r="AZ7" s="9" t="s">
        <v>6</v>
      </c>
      <c r="BA7" s="62" t="s">
        <v>22</v>
      </c>
      <c r="BB7" s="63"/>
      <c r="BC7" s="64"/>
      <c r="BD7" s="59" t="s">
        <v>20</v>
      </c>
      <c r="BE7" s="60"/>
      <c r="BF7" s="61"/>
      <c r="BG7" s="13" t="s">
        <v>8</v>
      </c>
      <c r="BH7" s="26" t="s">
        <v>7</v>
      </c>
      <c r="BI7" s="26" t="s">
        <v>19</v>
      </c>
      <c r="BJ7" s="16" t="s">
        <v>10</v>
      </c>
    </row>
    <row r="8" spans="1:62" ht="11.25" customHeight="1" x14ac:dyDescent="0.15">
      <c r="B8" s="2"/>
      <c r="C8" s="14" t="s">
        <v>1</v>
      </c>
      <c r="D8" s="14" t="s">
        <v>2</v>
      </c>
      <c r="E8" s="14" t="s">
        <v>3</v>
      </c>
      <c r="F8" s="15" t="s">
        <v>1</v>
      </c>
      <c r="G8" s="14" t="s">
        <v>2</v>
      </c>
      <c r="H8" s="14" t="s">
        <v>3</v>
      </c>
      <c r="I8" s="14" t="s">
        <v>1</v>
      </c>
      <c r="J8" s="14" t="s">
        <v>2</v>
      </c>
      <c r="K8" s="14" t="s">
        <v>3</v>
      </c>
      <c r="L8" s="14" t="s">
        <v>1</v>
      </c>
      <c r="M8" s="14" t="s">
        <v>2</v>
      </c>
      <c r="N8" s="14" t="s">
        <v>3</v>
      </c>
      <c r="O8" s="14" t="s">
        <v>1</v>
      </c>
      <c r="P8" s="14" t="s">
        <v>2</v>
      </c>
      <c r="Q8" s="14" t="s">
        <v>3</v>
      </c>
      <c r="R8" s="14" t="s">
        <v>1</v>
      </c>
      <c r="S8" s="14" t="s">
        <v>2</v>
      </c>
      <c r="T8" s="14" t="s">
        <v>3</v>
      </c>
      <c r="U8" s="14" t="s">
        <v>1</v>
      </c>
      <c r="V8" s="14" t="s">
        <v>2</v>
      </c>
      <c r="W8" s="14" t="s">
        <v>3</v>
      </c>
      <c r="X8" s="7" t="s">
        <v>1</v>
      </c>
      <c r="Y8" s="7" t="s">
        <v>2</v>
      </c>
      <c r="Z8" s="7" t="s">
        <v>3</v>
      </c>
      <c r="AA8" s="7" t="s">
        <v>1</v>
      </c>
      <c r="AB8" s="7" t="s">
        <v>2</v>
      </c>
      <c r="AC8" s="7" t="s">
        <v>3</v>
      </c>
      <c r="AD8" s="7" t="s">
        <v>1</v>
      </c>
      <c r="AE8" s="7" t="s">
        <v>2</v>
      </c>
      <c r="AF8" s="7" t="s">
        <v>3</v>
      </c>
      <c r="AG8" s="7" t="s">
        <v>1</v>
      </c>
      <c r="AH8" s="7" t="s">
        <v>2</v>
      </c>
      <c r="AI8" s="7" t="s">
        <v>3</v>
      </c>
      <c r="AJ8" s="7" t="s">
        <v>1</v>
      </c>
      <c r="AK8" s="7" t="s">
        <v>2</v>
      </c>
      <c r="AL8" s="7" t="s">
        <v>3</v>
      </c>
      <c r="AM8" s="7" t="s">
        <v>1</v>
      </c>
      <c r="AN8" s="7" t="s">
        <v>2</v>
      </c>
      <c r="AO8" s="7" t="s">
        <v>3</v>
      </c>
      <c r="AP8" s="7" t="s">
        <v>1</v>
      </c>
      <c r="AQ8" s="7" t="s">
        <v>2</v>
      </c>
      <c r="AR8" s="7" t="s">
        <v>3</v>
      </c>
      <c r="AS8" s="7" t="s">
        <v>1</v>
      </c>
      <c r="AT8" s="7" t="s">
        <v>2</v>
      </c>
      <c r="AU8" s="7" t="s">
        <v>3</v>
      </c>
      <c r="AV8" s="7" t="s">
        <v>1</v>
      </c>
      <c r="AW8" s="7" t="s">
        <v>2</v>
      </c>
      <c r="AX8" s="8" t="s">
        <v>3</v>
      </c>
      <c r="AY8" s="2"/>
      <c r="AZ8" s="2"/>
      <c r="BA8" s="14" t="s">
        <v>1</v>
      </c>
      <c r="BB8" s="14" t="s">
        <v>2</v>
      </c>
      <c r="BC8" s="14" t="s">
        <v>3</v>
      </c>
      <c r="BD8" s="14" t="s">
        <v>1</v>
      </c>
      <c r="BE8" s="14" t="s">
        <v>2</v>
      </c>
      <c r="BF8" s="14" t="s">
        <v>3</v>
      </c>
      <c r="BG8" s="20"/>
      <c r="BH8" s="2"/>
      <c r="BI8" s="2"/>
      <c r="BJ8" s="2"/>
    </row>
    <row r="9" spans="1:62" ht="15" x14ac:dyDescent="0.15">
      <c r="A9" s="54" t="s">
        <v>32</v>
      </c>
      <c r="B9" s="45">
        <v>29607007</v>
      </c>
      <c r="C9" s="4">
        <v>10</v>
      </c>
      <c r="D9" s="4"/>
      <c r="E9" s="4"/>
      <c r="F9" s="4">
        <v>10</v>
      </c>
      <c r="G9" s="4"/>
      <c r="H9" s="4"/>
      <c r="I9" s="4">
        <v>10</v>
      </c>
      <c r="J9" s="4"/>
      <c r="K9" s="4"/>
      <c r="L9" s="4">
        <v>10</v>
      </c>
      <c r="M9" s="4"/>
      <c r="N9" s="4"/>
      <c r="O9" s="4">
        <v>10</v>
      </c>
      <c r="P9" s="4"/>
      <c r="Q9" s="4"/>
      <c r="R9" s="4">
        <v>10</v>
      </c>
      <c r="S9" s="4"/>
      <c r="T9" s="4"/>
      <c r="U9" s="4">
        <v>10</v>
      </c>
      <c r="V9" s="4"/>
      <c r="W9" s="4"/>
      <c r="X9" s="4">
        <v>10</v>
      </c>
      <c r="Y9" s="4"/>
      <c r="Z9" s="4"/>
      <c r="AA9" s="4">
        <v>10</v>
      </c>
      <c r="AB9" s="4"/>
      <c r="AC9" s="4"/>
      <c r="AD9" s="4">
        <v>10</v>
      </c>
      <c r="AE9" s="4"/>
      <c r="AF9" s="4"/>
      <c r="AG9" s="4">
        <v>10</v>
      </c>
      <c r="AH9" s="4"/>
      <c r="AI9" s="4"/>
      <c r="AJ9" s="4">
        <v>10</v>
      </c>
      <c r="AK9" s="4"/>
      <c r="AL9" s="4"/>
      <c r="AM9" s="4">
        <v>10</v>
      </c>
      <c r="AN9" s="4"/>
      <c r="AO9" s="4"/>
      <c r="AP9" s="4">
        <v>10</v>
      </c>
      <c r="AQ9" s="4"/>
      <c r="AR9" s="4"/>
      <c r="AS9" s="4">
        <v>10</v>
      </c>
      <c r="AT9" s="4"/>
      <c r="AU9" s="4"/>
      <c r="AV9" s="4">
        <v>10</v>
      </c>
      <c r="AW9" s="4"/>
      <c r="AX9" s="4"/>
      <c r="AY9" s="2" t="s">
        <v>54</v>
      </c>
      <c r="AZ9" s="2"/>
      <c r="BA9" s="3">
        <f>C9+F9+I9+L9+O9+R9+U9</f>
        <v>70</v>
      </c>
      <c r="BB9" s="3">
        <f>D9+G9+J9+M9+P9+S9+V9</f>
        <v>0</v>
      </c>
      <c r="BC9" s="3">
        <f>E9+H9+K9+N9+Q9+T9+W9</f>
        <v>0</v>
      </c>
      <c r="BD9" s="3">
        <f>X9+AA9+AD9+AG9+AJ9+AM9+AP9+AS9+AV9</f>
        <v>90</v>
      </c>
      <c r="BE9" s="3">
        <f t="shared" ref="BE9:BF13" si="0">Y9+AB9+AE9+AH9+AK9+AN9+AQ9+AT9+AW9</f>
        <v>0</v>
      </c>
      <c r="BF9" s="3">
        <f t="shared" si="0"/>
        <v>0</v>
      </c>
      <c r="BG9" s="17">
        <f>BA9*100/70</f>
        <v>100</v>
      </c>
      <c r="BH9" s="17">
        <f>BD9*100/90</f>
        <v>100</v>
      </c>
      <c r="BI9" s="55">
        <f>AVERAGE(BG14:BH14)</f>
        <v>100</v>
      </c>
      <c r="BJ9" s="2" t="s">
        <v>65</v>
      </c>
    </row>
    <row r="10" spans="1:62" ht="15" x14ac:dyDescent="0.15">
      <c r="A10" s="54"/>
      <c r="B10" s="45">
        <v>24574526</v>
      </c>
      <c r="C10" s="4">
        <v>10</v>
      </c>
      <c r="D10" s="4"/>
      <c r="E10" s="4"/>
      <c r="F10" s="4">
        <v>10</v>
      </c>
      <c r="G10" s="4"/>
      <c r="H10" s="4"/>
      <c r="I10" s="4">
        <v>10</v>
      </c>
      <c r="J10" s="4"/>
      <c r="K10" s="4"/>
      <c r="L10" s="4">
        <v>10</v>
      </c>
      <c r="M10" s="4"/>
      <c r="N10" s="4"/>
      <c r="O10" s="4">
        <v>10</v>
      </c>
      <c r="P10" s="4"/>
      <c r="Q10" s="4"/>
      <c r="R10" s="4">
        <v>10</v>
      </c>
      <c r="S10" s="4"/>
      <c r="T10" s="4"/>
      <c r="U10" s="4">
        <v>10</v>
      </c>
      <c r="V10" s="4"/>
      <c r="W10" s="4"/>
      <c r="X10" s="4">
        <v>10</v>
      </c>
      <c r="Y10" s="4"/>
      <c r="Z10" s="4"/>
      <c r="AA10" s="4">
        <v>10</v>
      </c>
      <c r="AB10" s="4"/>
      <c r="AC10" s="4"/>
      <c r="AD10" s="4">
        <v>10</v>
      </c>
      <c r="AE10" s="4"/>
      <c r="AF10" s="4"/>
      <c r="AG10" s="4">
        <v>10</v>
      </c>
      <c r="AH10" s="4"/>
      <c r="AI10" s="4"/>
      <c r="AJ10" s="4">
        <v>10</v>
      </c>
      <c r="AK10" s="4"/>
      <c r="AL10" s="4"/>
      <c r="AM10" s="4">
        <v>10</v>
      </c>
      <c r="AN10" s="4"/>
      <c r="AO10" s="4"/>
      <c r="AP10" s="4">
        <v>10</v>
      </c>
      <c r="AQ10" s="4"/>
      <c r="AR10" s="4"/>
      <c r="AS10" s="4">
        <v>10</v>
      </c>
      <c r="AT10" s="4"/>
      <c r="AU10" s="4"/>
      <c r="AV10" s="4">
        <v>10</v>
      </c>
      <c r="AW10" s="4"/>
      <c r="AX10" s="4"/>
      <c r="AY10" s="2" t="s">
        <v>55</v>
      </c>
      <c r="AZ10" s="2"/>
      <c r="BA10" s="3">
        <f t="shared" ref="BA10:BA12" si="1">C10+F10+I10+L10+O10+R10+U10</f>
        <v>70</v>
      </c>
      <c r="BB10" s="3">
        <f t="shared" ref="BB10:BB12" si="2">D10+G10+J10+M10+P10+S10+V10</f>
        <v>0</v>
      </c>
      <c r="BC10" s="3">
        <f t="shared" ref="BC10:BC12" si="3">E10+H10+K10+N10+Q10+T10+W10</f>
        <v>0</v>
      </c>
      <c r="BD10" s="3">
        <f t="shared" ref="BD10:BD12" si="4">X10+AA10+AD10+AG10+AJ10+AM10+AP10+AS10+AV10</f>
        <v>90</v>
      </c>
      <c r="BE10" s="3">
        <f t="shared" si="0"/>
        <v>0</v>
      </c>
      <c r="BF10" s="3">
        <f t="shared" si="0"/>
        <v>0</v>
      </c>
      <c r="BG10" s="17">
        <f t="shared" ref="BG10:BG13" si="5">BA10*100/70</f>
        <v>100</v>
      </c>
      <c r="BH10" s="17">
        <f t="shared" ref="BH10:BH13" si="6">BD10*100/90</f>
        <v>100</v>
      </c>
      <c r="BI10" s="56"/>
      <c r="BJ10" s="2"/>
    </row>
    <row r="11" spans="1:62" ht="15" x14ac:dyDescent="0.15">
      <c r="A11" s="54"/>
      <c r="B11" s="45">
        <v>1360237</v>
      </c>
      <c r="C11" s="4">
        <v>10</v>
      </c>
      <c r="D11" s="4"/>
      <c r="E11" s="4"/>
      <c r="F11" s="4">
        <v>10</v>
      </c>
      <c r="G11" s="4"/>
      <c r="H11" s="4"/>
      <c r="I11" s="4">
        <v>10</v>
      </c>
      <c r="J11" s="4"/>
      <c r="K11" s="4"/>
      <c r="L11" s="4">
        <v>10</v>
      </c>
      <c r="M11" s="4"/>
      <c r="N11" s="4"/>
      <c r="O11" s="4">
        <v>10</v>
      </c>
      <c r="P11" s="4"/>
      <c r="Q11" s="4"/>
      <c r="R11" s="4">
        <v>10</v>
      </c>
      <c r="S11" s="4"/>
      <c r="T11" s="4"/>
      <c r="U11" s="4">
        <v>10</v>
      </c>
      <c r="V11" s="4"/>
      <c r="W11" s="4"/>
      <c r="X11" s="4">
        <v>10</v>
      </c>
      <c r="Y11" s="4"/>
      <c r="Z11" s="4"/>
      <c r="AA11" s="4">
        <v>10</v>
      </c>
      <c r="AB11" s="4"/>
      <c r="AC11" s="4"/>
      <c r="AD11" s="4">
        <v>10</v>
      </c>
      <c r="AE11" s="4"/>
      <c r="AF11" s="4"/>
      <c r="AG11" s="4">
        <v>10</v>
      </c>
      <c r="AH11" s="4"/>
      <c r="AI11" s="4"/>
      <c r="AJ11" s="4">
        <v>10</v>
      </c>
      <c r="AK11" s="4"/>
      <c r="AL11" s="4"/>
      <c r="AM11" s="4">
        <v>10</v>
      </c>
      <c r="AN11" s="4"/>
      <c r="AO11" s="4"/>
      <c r="AP11" s="4">
        <v>10</v>
      </c>
      <c r="AQ11" s="4"/>
      <c r="AR11" s="4"/>
      <c r="AS11" s="4">
        <v>10</v>
      </c>
      <c r="AT11" s="4"/>
      <c r="AU11" s="4"/>
      <c r="AV11" s="4">
        <v>10</v>
      </c>
      <c r="AW11" s="4"/>
      <c r="AX11" s="4"/>
      <c r="AY11" s="2" t="s">
        <v>55</v>
      </c>
      <c r="AZ11" s="2"/>
      <c r="BA11" s="3">
        <f t="shared" si="1"/>
        <v>70</v>
      </c>
      <c r="BB11" s="3">
        <f t="shared" si="2"/>
        <v>0</v>
      </c>
      <c r="BC11" s="3">
        <f t="shared" si="3"/>
        <v>0</v>
      </c>
      <c r="BD11" s="3">
        <f t="shared" si="4"/>
        <v>90</v>
      </c>
      <c r="BE11" s="3">
        <f t="shared" si="0"/>
        <v>0</v>
      </c>
      <c r="BF11" s="3">
        <f t="shared" si="0"/>
        <v>0</v>
      </c>
      <c r="BG11" s="17">
        <f t="shared" si="5"/>
        <v>100</v>
      </c>
      <c r="BH11" s="17">
        <f t="shared" si="6"/>
        <v>100</v>
      </c>
      <c r="BI11" s="56"/>
      <c r="BJ11" s="2"/>
    </row>
    <row r="12" spans="1:62" ht="15" x14ac:dyDescent="0.15">
      <c r="A12" s="54"/>
      <c r="B12" s="45">
        <v>5999717</v>
      </c>
      <c r="C12" s="4">
        <v>10</v>
      </c>
      <c r="D12" s="4"/>
      <c r="E12" s="4"/>
      <c r="F12" s="4">
        <v>10</v>
      </c>
      <c r="G12" s="4"/>
      <c r="H12" s="4"/>
      <c r="I12" s="4">
        <v>10</v>
      </c>
      <c r="J12" s="4"/>
      <c r="K12" s="4"/>
      <c r="L12" s="4">
        <v>10</v>
      </c>
      <c r="M12" s="4"/>
      <c r="N12" s="4"/>
      <c r="O12" s="4">
        <v>10</v>
      </c>
      <c r="P12" s="4"/>
      <c r="Q12" s="4"/>
      <c r="R12" s="4">
        <v>10</v>
      </c>
      <c r="S12" s="4"/>
      <c r="T12" s="4"/>
      <c r="U12" s="4">
        <v>10</v>
      </c>
      <c r="V12" s="4"/>
      <c r="W12" s="4"/>
      <c r="X12" s="4">
        <v>10</v>
      </c>
      <c r="Y12" s="4"/>
      <c r="Z12" s="4"/>
      <c r="AA12" s="4">
        <v>10</v>
      </c>
      <c r="AB12" s="4"/>
      <c r="AC12" s="4"/>
      <c r="AD12" s="4">
        <v>10</v>
      </c>
      <c r="AE12" s="4"/>
      <c r="AF12" s="4"/>
      <c r="AG12" s="4">
        <v>10</v>
      </c>
      <c r="AH12" s="4"/>
      <c r="AI12" s="4"/>
      <c r="AJ12" s="4">
        <v>10</v>
      </c>
      <c r="AK12" s="4"/>
      <c r="AL12" s="4"/>
      <c r="AM12" s="4">
        <v>10</v>
      </c>
      <c r="AN12" s="4"/>
      <c r="AO12" s="4"/>
      <c r="AP12" s="4">
        <v>10</v>
      </c>
      <c r="AQ12" s="4"/>
      <c r="AR12" s="4"/>
      <c r="AS12" s="4">
        <v>10</v>
      </c>
      <c r="AT12" s="4"/>
      <c r="AU12" s="4"/>
      <c r="AV12" s="4">
        <v>10</v>
      </c>
      <c r="AW12" s="4"/>
      <c r="AX12" s="4"/>
      <c r="AY12" s="2" t="s">
        <v>56</v>
      </c>
      <c r="AZ12" s="2"/>
      <c r="BA12" s="3">
        <f t="shared" si="1"/>
        <v>70</v>
      </c>
      <c r="BB12" s="3">
        <f t="shared" si="2"/>
        <v>0</v>
      </c>
      <c r="BC12" s="3">
        <f t="shared" si="3"/>
        <v>0</v>
      </c>
      <c r="BD12" s="3">
        <f t="shared" si="4"/>
        <v>90</v>
      </c>
      <c r="BE12" s="3">
        <f t="shared" si="0"/>
        <v>0</v>
      </c>
      <c r="BF12" s="3">
        <f t="shared" si="0"/>
        <v>0</v>
      </c>
      <c r="BG12" s="17">
        <f t="shared" si="5"/>
        <v>100</v>
      </c>
      <c r="BH12" s="17">
        <f t="shared" si="6"/>
        <v>100</v>
      </c>
      <c r="BI12" s="56"/>
      <c r="BJ12" s="2"/>
    </row>
    <row r="13" spans="1:62" ht="15" x14ac:dyDescent="0.15">
      <c r="A13" s="54"/>
      <c r="B13" s="45">
        <v>19201281</v>
      </c>
      <c r="C13" s="4">
        <v>10</v>
      </c>
      <c r="D13" s="4"/>
      <c r="E13" s="4"/>
      <c r="F13" s="4">
        <v>10</v>
      </c>
      <c r="G13" s="4"/>
      <c r="H13" s="4"/>
      <c r="I13" s="4">
        <v>10</v>
      </c>
      <c r="J13" s="4"/>
      <c r="K13" s="4"/>
      <c r="L13" s="4">
        <v>10</v>
      </c>
      <c r="M13" s="4"/>
      <c r="N13" s="4"/>
      <c r="O13" s="4">
        <v>10</v>
      </c>
      <c r="P13" s="4"/>
      <c r="Q13" s="4"/>
      <c r="R13" s="4">
        <v>10</v>
      </c>
      <c r="S13" s="4"/>
      <c r="T13" s="4"/>
      <c r="U13" s="4">
        <v>10</v>
      </c>
      <c r="V13" s="4"/>
      <c r="W13" s="4"/>
      <c r="X13" s="4">
        <v>10</v>
      </c>
      <c r="Y13" s="4"/>
      <c r="Z13" s="4"/>
      <c r="AA13" s="4">
        <v>10</v>
      </c>
      <c r="AB13" s="4"/>
      <c r="AC13" s="4"/>
      <c r="AD13" s="4">
        <v>10</v>
      </c>
      <c r="AE13" s="4"/>
      <c r="AF13" s="4"/>
      <c r="AG13" s="4">
        <v>10</v>
      </c>
      <c r="AH13" s="4"/>
      <c r="AI13" s="4"/>
      <c r="AJ13" s="4">
        <v>10</v>
      </c>
      <c r="AK13" s="4"/>
      <c r="AL13" s="4"/>
      <c r="AM13" s="4">
        <v>10</v>
      </c>
      <c r="AN13" s="4"/>
      <c r="AO13" s="4"/>
      <c r="AP13" s="4">
        <v>10</v>
      </c>
      <c r="AQ13" s="4"/>
      <c r="AR13" s="4"/>
      <c r="AS13" s="4">
        <v>10</v>
      </c>
      <c r="AT13" s="4"/>
      <c r="AU13" s="4"/>
      <c r="AV13" s="4">
        <v>10</v>
      </c>
      <c r="AW13" s="4"/>
      <c r="AX13" s="4"/>
      <c r="AY13" s="2" t="s">
        <v>56</v>
      </c>
      <c r="AZ13" s="2"/>
      <c r="BA13" s="3">
        <f t="shared" ref="BA13:BC13" si="7">C13+F13+I13+L13+O13+R13+U13</f>
        <v>70</v>
      </c>
      <c r="BB13" s="3">
        <f t="shared" si="7"/>
        <v>0</v>
      </c>
      <c r="BC13" s="3">
        <f t="shared" si="7"/>
        <v>0</v>
      </c>
      <c r="BD13" s="3">
        <f t="shared" ref="BD13" si="8">X13+AA13+AD13+AG13+AJ13+AM13+AP13+AS13+AV13</f>
        <v>90</v>
      </c>
      <c r="BE13" s="3">
        <f t="shared" si="0"/>
        <v>0</v>
      </c>
      <c r="BF13" s="3">
        <f t="shared" si="0"/>
        <v>0</v>
      </c>
      <c r="BG13" s="17">
        <f t="shared" si="5"/>
        <v>100</v>
      </c>
      <c r="BH13" s="17">
        <f t="shared" si="6"/>
        <v>100</v>
      </c>
      <c r="BI13" s="57"/>
      <c r="BJ13" s="2"/>
    </row>
    <row r="14" spans="1:62" x14ac:dyDescent="0.15">
      <c r="A14" s="21" t="s">
        <v>12</v>
      </c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3"/>
      <c r="AZ14" s="23"/>
      <c r="BA14" s="24">
        <f t="shared" ref="BA14:BF14" si="9">SUM(BA9:BA13)</f>
        <v>350</v>
      </c>
      <c r="BB14" s="24">
        <f t="shared" si="9"/>
        <v>0</v>
      </c>
      <c r="BC14" s="24">
        <f t="shared" si="9"/>
        <v>0</v>
      </c>
      <c r="BD14" s="24">
        <f t="shared" si="9"/>
        <v>450</v>
      </c>
      <c r="BE14" s="24">
        <f t="shared" si="9"/>
        <v>0</v>
      </c>
      <c r="BF14" s="24">
        <f t="shared" si="9"/>
        <v>0</v>
      </c>
      <c r="BG14" s="25">
        <f>AVERAGE(BG9:BG13)</f>
        <v>100</v>
      </c>
      <c r="BH14" s="25">
        <f>AVERAGE(BH9:BH13)</f>
        <v>100</v>
      </c>
      <c r="BI14" s="25"/>
      <c r="BJ14" s="23"/>
    </row>
    <row r="15" spans="1:62" ht="15" x14ac:dyDescent="0.15">
      <c r="A15" s="54" t="s">
        <v>33</v>
      </c>
      <c r="B15" s="45">
        <v>25032967</v>
      </c>
      <c r="C15" s="4">
        <v>10</v>
      </c>
      <c r="D15" s="4"/>
      <c r="E15" s="4"/>
      <c r="F15" s="4">
        <v>10</v>
      </c>
      <c r="G15" s="4"/>
      <c r="H15" s="4"/>
      <c r="I15" s="4">
        <v>10</v>
      </c>
      <c r="J15" s="4"/>
      <c r="K15" s="4"/>
      <c r="L15" s="4">
        <v>10</v>
      </c>
      <c r="M15" s="4"/>
      <c r="N15" s="4"/>
      <c r="O15" s="4">
        <v>10</v>
      </c>
      <c r="P15" s="4"/>
      <c r="Q15" s="4"/>
      <c r="R15" s="4">
        <v>10</v>
      </c>
      <c r="S15" s="4"/>
      <c r="T15" s="4"/>
      <c r="U15" s="4">
        <v>10</v>
      </c>
      <c r="V15" s="4"/>
      <c r="W15" s="4"/>
      <c r="X15" s="4">
        <v>10</v>
      </c>
      <c r="Y15" s="4"/>
      <c r="Z15" s="4"/>
      <c r="AA15" s="4">
        <v>10</v>
      </c>
      <c r="AB15" s="4"/>
      <c r="AC15" s="4"/>
      <c r="AD15" s="4">
        <v>10</v>
      </c>
      <c r="AE15" s="4"/>
      <c r="AF15" s="4"/>
      <c r="AG15" s="4">
        <v>10</v>
      </c>
      <c r="AH15" s="4"/>
      <c r="AI15" s="4"/>
      <c r="AJ15" s="4">
        <v>10</v>
      </c>
      <c r="AK15" s="4"/>
      <c r="AL15" s="4"/>
      <c r="AM15" s="4">
        <v>10</v>
      </c>
      <c r="AN15" s="4"/>
      <c r="AO15" s="4"/>
      <c r="AP15" s="4">
        <v>10</v>
      </c>
      <c r="AQ15" s="4"/>
      <c r="AR15" s="4"/>
      <c r="AS15" s="4">
        <v>10</v>
      </c>
      <c r="AT15" s="4"/>
      <c r="AU15" s="4"/>
      <c r="AV15" s="4">
        <v>10</v>
      </c>
      <c r="AW15" s="4"/>
      <c r="AX15" s="4"/>
      <c r="AY15" s="2" t="s">
        <v>55</v>
      </c>
      <c r="AZ15" s="2"/>
      <c r="BA15" s="3">
        <f>C15+F15+I15+L15+O15+R15+U15</f>
        <v>70</v>
      </c>
      <c r="BB15" s="3">
        <f>D15+G15+J15+M15+P15+S15+V15</f>
        <v>0</v>
      </c>
      <c r="BC15" s="3">
        <f>E15+H15+K15+N15+Q15+T15+W15</f>
        <v>0</v>
      </c>
      <c r="BD15" s="3">
        <f>X15+AA15+AD15+AG15+AJ15+AM15+AP15+AS15+AV15</f>
        <v>90</v>
      </c>
      <c r="BE15" s="3">
        <f t="shared" ref="BE15:BE19" si="10">Y15+AB15+AE15+AH15+AK15+AN15+AQ15+AT15+AW15</f>
        <v>0</v>
      </c>
      <c r="BF15" s="3">
        <f t="shared" ref="BF15:BF19" si="11">Z15+AC15+AF15+AI15+AL15+AO15+AR15+AU15+AX15</f>
        <v>0</v>
      </c>
      <c r="BG15" s="17">
        <f>BA15*100/70</f>
        <v>100</v>
      </c>
      <c r="BH15" s="17">
        <f>BD15*100/90</f>
        <v>100</v>
      </c>
      <c r="BI15" s="55">
        <f>AVERAGE(BG20:BH20)</f>
        <v>100</v>
      </c>
      <c r="BJ15" s="2" t="s">
        <v>66</v>
      </c>
    </row>
    <row r="16" spans="1:62" ht="15" x14ac:dyDescent="0.15">
      <c r="A16" s="54"/>
      <c r="B16" s="45">
        <v>42022363</v>
      </c>
      <c r="C16" s="4">
        <v>10</v>
      </c>
      <c r="D16" s="4"/>
      <c r="E16" s="4"/>
      <c r="F16" s="4">
        <v>10</v>
      </c>
      <c r="G16" s="4"/>
      <c r="H16" s="4"/>
      <c r="I16" s="4">
        <v>10</v>
      </c>
      <c r="J16" s="4"/>
      <c r="K16" s="4"/>
      <c r="L16" s="4">
        <v>10</v>
      </c>
      <c r="M16" s="4"/>
      <c r="N16" s="4"/>
      <c r="O16" s="4">
        <v>10</v>
      </c>
      <c r="P16" s="4"/>
      <c r="Q16" s="4"/>
      <c r="R16" s="4">
        <v>10</v>
      </c>
      <c r="S16" s="4"/>
      <c r="T16" s="4"/>
      <c r="U16" s="4">
        <v>10</v>
      </c>
      <c r="V16" s="4"/>
      <c r="W16" s="4"/>
      <c r="X16" s="4">
        <v>10</v>
      </c>
      <c r="Y16" s="4"/>
      <c r="Z16" s="4"/>
      <c r="AA16" s="4">
        <v>10</v>
      </c>
      <c r="AB16" s="4"/>
      <c r="AC16" s="4"/>
      <c r="AD16" s="4">
        <v>10</v>
      </c>
      <c r="AE16" s="4"/>
      <c r="AF16" s="4"/>
      <c r="AG16" s="4">
        <v>10</v>
      </c>
      <c r="AH16" s="4"/>
      <c r="AI16" s="4"/>
      <c r="AJ16" s="4">
        <v>10</v>
      </c>
      <c r="AK16" s="4"/>
      <c r="AL16" s="4"/>
      <c r="AM16" s="4">
        <v>10</v>
      </c>
      <c r="AN16" s="4"/>
      <c r="AO16" s="4"/>
      <c r="AP16" s="4">
        <v>10</v>
      </c>
      <c r="AQ16" s="4"/>
      <c r="AR16" s="4"/>
      <c r="AS16" s="4">
        <v>10</v>
      </c>
      <c r="AT16" s="4"/>
      <c r="AU16" s="4"/>
      <c r="AV16" s="4">
        <v>10</v>
      </c>
      <c r="AW16" s="4"/>
      <c r="AX16" s="4"/>
      <c r="AY16" s="2" t="s">
        <v>55</v>
      </c>
      <c r="AZ16" s="2"/>
      <c r="BA16" s="3">
        <f t="shared" ref="BA16:BA19" si="12">C16+F16+I16+L16+O16+R16+U16</f>
        <v>70</v>
      </c>
      <c r="BB16" s="3">
        <f t="shared" ref="BB16:BB19" si="13">D16+G16+J16+M16+P16+S16+V16</f>
        <v>0</v>
      </c>
      <c r="BC16" s="3">
        <f t="shared" ref="BC16:BC19" si="14">E16+H16+K16+N16+Q16+T16+W16</f>
        <v>0</v>
      </c>
      <c r="BD16" s="3">
        <f t="shared" ref="BD16:BD19" si="15">X16+AA16+AD16+AG16+AJ16+AM16+AP16+AS16+AV16</f>
        <v>90</v>
      </c>
      <c r="BE16" s="3">
        <f t="shared" si="10"/>
        <v>0</v>
      </c>
      <c r="BF16" s="3">
        <f t="shared" si="11"/>
        <v>0</v>
      </c>
      <c r="BG16" s="17">
        <f t="shared" ref="BG16:BG19" si="16">BA16*100/70</f>
        <v>100</v>
      </c>
      <c r="BH16" s="17">
        <f t="shared" ref="BH16:BH19" si="17">BD16*100/90</f>
        <v>100</v>
      </c>
      <c r="BI16" s="56"/>
      <c r="BJ16" s="2" t="s">
        <v>66</v>
      </c>
    </row>
    <row r="17" spans="1:62" ht="15" x14ac:dyDescent="0.15">
      <c r="A17" s="54"/>
      <c r="B17" s="45">
        <v>30278934</v>
      </c>
      <c r="C17" s="4">
        <v>10</v>
      </c>
      <c r="D17" s="4"/>
      <c r="E17" s="4"/>
      <c r="F17" s="4">
        <v>10</v>
      </c>
      <c r="G17" s="4"/>
      <c r="H17" s="4"/>
      <c r="I17" s="4">
        <v>10</v>
      </c>
      <c r="J17" s="4"/>
      <c r="K17" s="4"/>
      <c r="L17" s="4">
        <v>10</v>
      </c>
      <c r="M17" s="4"/>
      <c r="N17" s="4"/>
      <c r="O17" s="4">
        <v>10</v>
      </c>
      <c r="P17" s="4"/>
      <c r="Q17" s="4"/>
      <c r="R17" s="4">
        <v>10</v>
      </c>
      <c r="S17" s="4"/>
      <c r="T17" s="4"/>
      <c r="U17" s="4">
        <v>10</v>
      </c>
      <c r="V17" s="4"/>
      <c r="W17" s="4"/>
      <c r="X17" s="4">
        <v>10</v>
      </c>
      <c r="Y17" s="4"/>
      <c r="Z17" s="4"/>
      <c r="AA17" s="4">
        <v>10</v>
      </c>
      <c r="AB17" s="4"/>
      <c r="AC17" s="4"/>
      <c r="AD17" s="4">
        <v>10</v>
      </c>
      <c r="AE17" s="4"/>
      <c r="AF17" s="4"/>
      <c r="AG17" s="4">
        <v>10</v>
      </c>
      <c r="AH17" s="4"/>
      <c r="AI17" s="4"/>
      <c r="AJ17" s="4">
        <v>10</v>
      </c>
      <c r="AK17" s="4"/>
      <c r="AL17" s="4"/>
      <c r="AM17" s="4">
        <v>10</v>
      </c>
      <c r="AN17" s="4"/>
      <c r="AO17" s="4"/>
      <c r="AP17" s="4">
        <v>10</v>
      </c>
      <c r="AQ17" s="4"/>
      <c r="AR17" s="4"/>
      <c r="AS17" s="4">
        <v>10</v>
      </c>
      <c r="AT17" s="4"/>
      <c r="AU17" s="4"/>
      <c r="AV17" s="4">
        <v>10</v>
      </c>
      <c r="AW17" s="4"/>
      <c r="AX17" s="4"/>
      <c r="AY17" s="2" t="s">
        <v>54</v>
      </c>
      <c r="AZ17" s="2"/>
      <c r="BA17" s="3">
        <f t="shared" si="12"/>
        <v>70</v>
      </c>
      <c r="BB17" s="3">
        <f t="shared" si="13"/>
        <v>0</v>
      </c>
      <c r="BC17" s="3">
        <f t="shared" si="14"/>
        <v>0</v>
      </c>
      <c r="BD17" s="3">
        <f t="shared" si="15"/>
        <v>90</v>
      </c>
      <c r="BE17" s="3">
        <f t="shared" si="10"/>
        <v>0</v>
      </c>
      <c r="BF17" s="3">
        <f t="shared" si="11"/>
        <v>0</v>
      </c>
      <c r="BG17" s="17">
        <f t="shared" si="16"/>
        <v>100</v>
      </c>
      <c r="BH17" s="17">
        <f t="shared" si="17"/>
        <v>100</v>
      </c>
      <c r="BI17" s="56"/>
      <c r="BJ17" s="2" t="s">
        <v>66</v>
      </c>
    </row>
    <row r="18" spans="1:62" ht="15" x14ac:dyDescent="0.15">
      <c r="A18" s="54"/>
      <c r="B18" s="45">
        <v>4411224</v>
      </c>
      <c r="C18" s="4">
        <v>10</v>
      </c>
      <c r="D18" s="4"/>
      <c r="E18" s="4"/>
      <c r="F18" s="4">
        <v>10</v>
      </c>
      <c r="G18" s="4"/>
      <c r="H18" s="4"/>
      <c r="I18" s="4">
        <v>10</v>
      </c>
      <c r="J18" s="4"/>
      <c r="K18" s="4"/>
      <c r="L18" s="4">
        <v>10</v>
      </c>
      <c r="M18" s="4"/>
      <c r="N18" s="4"/>
      <c r="O18" s="4">
        <v>10</v>
      </c>
      <c r="P18" s="4"/>
      <c r="Q18" s="4"/>
      <c r="R18" s="4">
        <v>10</v>
      </c>
      <c r="S18" s="4"/>
      <c r="T18" s="4"/>
      <c r="U18" s="4">
        <v>10</v>
      </c>
      <c r="V18" s="4"/>
      <c r="W18" s="4"/>
      <c r="X18" s="4">
        <v>10</v>
      </c>
      <c r="Y18" s="4"/>
      <c r="Z18" s="4"/>
      <c r="AA18" s="4">
        <v>10</v>
      </c>
      <c r="AB18" s="4"/>
      <c r="AC18" s="4"/>
      <c r="AD18" s="4">
        <v>10</v>
      </c>
      <c r="AE18" s="4"/>
      <c r="AF18" s="4"/>
      <c r="AG18" s="4">
        <v>10</v>
      </c>
      <c r="AH18" s="4"/>
      <c r="AI18" s="4"/>
      <c r="AJ18" s="4">
        <v>10</v>
      </c>
      <c r="AK18" s="4"/>
      <c r="AL18" s="4"/>
      <c r="AM18" s="4">
        <v>10</v>
      </c>
      <c r="AN18" s="4"/>
      <c r="AO18" s="4"/>
      <c r="AP18" s="4">
        <v>10</v>
      </c>
      <c r="AQ18" s="4"/>
      <c r="AR18" s="4"/>
      <c r="AS18" s="4">
        <v>10</v>
      </c>
      <c r="AT18" s="4"/>
      <c r="AU18" s="4"/>
      <c r="AV18" s="4">
        <v>10</v>
      </c>
      <c r="AW18" s="4"/>
      <c r="AX18" s="4"/>
      <c r="AY18" s="2" t="s">
        <v>54</v>
      </c>
      <c r="AZ18" s="2"/>
      <c r="BA18" s="3">
        <f t="shared" si="12"/>
        <v>70</v>
      </c>
      <c r="BB18" s="3">
        <f t="shared" si="13"/>
        <v>0</v>
      </c>
      <c r="BC18" s="3">
        <f t="shared" si="14"/>
        <v>0</v>
      </c>
      <c r="BD18" s="3">
        <f t="shared" si="15"/>
        <v>90</v>
      </c>
      <c r="BE18" s="3">
        <f t="shared" si="10"/>
        <v>0</v>
      </c>
      <c r="BF18" s="3">
        <f t="shared" si="11"/>
        <v>0</v>
      </c>
      <c r="BG18" s="17">
        <f t="shared" si="16"/>
        <v>100</v>
      </c>
      <c r="BH18" s="17">
        <f t="shared" si="17"/>
        <v>100</v>
      </c>
      <c r="BI18" s="56"/>
      <c r="BJ18" s="2" t="s">
        <v>66</v>
      </c>
    </row>
    <row r="19" spans="1:62" ht="15" x14ac:dyDescent="0.15">
      <c r="A19" s="54"/>
      <c r="B19" s="45">
        <v>25147103</v>
      </c>
      <c r="C19" s="4">
        <v>10</v>
      </c>
      <c r="D19" s="4"/>
      <c r="E19" s="4"/>
      <c r="F19" s="4">
        <v>10</v>
      </c>
      <c r="G19" s="4"/>
      <c r="H19" s="4"/>
      <c r="I19" s="4">
        <v>10</v>
      </c>
      <c r="J19" s="4"/>
      <c r="K19" s="4"/>
      <c r="L19" s="4">
        <v>10</v>
      </c>
      <c r="M19" s="4"/>
      <c r="N19" s="4"/>
      <c r="O19" s="4">
        <v>10</v>
      </c>
      <c r="P19" s="4"/>
      <c r="Q19" s="4"/>
      <c r="R19" s="4">
        <v>10</v>
      </c>
      <c r="S19" s="4"/>
      <c r="T19" s="4"/>
      <c r="U19" s="4">
        <v>10</v>
      </c>
      <c r="V19" s="4"/>
      <c r="W19" s="4"/>
      <c r="X19" s="4">
        <v>10</v>
      </c>
      <c r="Y19" s="4"/>
      <c r="Z19" s="4"/>
      <c r="AA19" s="4">
        <v>10</v>
      </c>
      <c r="AB19" s="4"/>
      <c r="AC19" s="4"/>
      <c r="AD19" s="4">
        <v>10</v>
      </c>
      <c r="AE19" s="4"/>
      <c r="AF19" s="4"/>
      <c r="AG19" s="4">
        <v>10</v>
      </c>
      <c r="AH19" s="4"/>
      <c r="AI19" s="4"/>
      <c r="AJ19" s="4">
        <v>10</v>
      </c>
      <c r="AK19" s="4"/>
      <c r="AL19" s="4"/>
      <c r="AM19" s="4">
        <v>10</v>
      </c>
      <c r="AN19" s="4"/>
      <c r="AO19" s="4"/>
      <c r="AP19" s="4">
        <v>10</v>
      </c>
      <c r="AQ19" s="4"/>
      <c r="AR19" s="4"/>
      <c r="AS19" s="4">
        <v>10</v>
      </c>
      <c r="AT19" s="4"/>
      <c r="AU19" s="4"/>
      <c r="AV19" s="4">
        <v>10</v>
      </c>
      <c r="AW19" s="4"/>
      <c r="AX19" s="4"/>
      <c r="AY19" s="2" t="s">
        <v>54</v>
      </c>
      <c r="AZ19" s="2"/>
      <c r="BA19" s="3">
        <f t="shared" si="12"/>
        <v>70</v>
      </c>
      <c r="BB19" s="3">
        <f t="shared" si="13"/>
        <v>0</v>
      </c>
      <c r="BC19" s="3">
        <f t="shared" si="14"/>
        <v>0</v>
      </c>
      <c r="BD19" s="3">
        <f t="shared" si="15"/>
        <v>90</v>
      </c>
      <c r="BE19" s="3">
        <f t="shared" si="10"/>
        <v>0</v>
      </c>
      <c r="BF19" s="3">
        <f t="shared" si="11"/>
        <v>0</v>
      </c>
      <c r="BG19" s="17">
        <f t="shared" si="16"/>
        <v>100</v>
      </c>
      <c r="BH19" s="17">
        <f t="shared" si="17"/>
        <v>100</v>
      </c>
      <c r="BI19" s="57"/>
      <c r="BJ19" s="2" t="s">
        <v>66</v>
      </c>
    </row>
    <row r="20" spans="1:62" x14ac:dyDescent="0.15">
      <c r="A20" s="21" t="s">
        <v>12</v>
      </c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3"/>
      <c r="AZ20" s="23"/>
      <c r="BA20" s="24">
        <f t="shared" ref="BA20:BF20" si="18">SUM(BA15:BA19)</f>
        <v>350</v>
      </c>
      <c r="BB20" s="24">
        <f t="shared" si="18"/>
        <v>0</v>
      </c>
      <c r="BC20" s="24">
        <f t="shared" si="18"/>
        <v>0</v>
      </c>
      <c r="BD20" s="24">
        <f t="shared" si="18"/>
        <v>450</v>
      </c>
      <c r="BE20" s="24">
        <f t="shared" si="18"/>
        <v>0</v>
      </c>
      <c r="BF20" s="24">
        <f t="shared" si="18"/>
        <v>0</v>
      </c>
      <c r="BG20" s="25">
        <f>AVERAGE(BG15:BG19)</f>
        <v>100</v>
      </c>
      <c r="BH20" s="25">
        <f>AVERAGE(BH15:BH19)</f>
        <v>100</v>
      </c>
      <c r="BI20" s="25"/>
      <c r="BJ20" s="23"/>
    </row>
    <row r="21" spans="1:62" ht="15" x14ac:dyDescent="0.15">
      <c r="A21" s="54" t="s">
        <v>34</v>
      </c>
      <c r="B21" s="45">
        <v>6523507</v>
      </c>
      <c r="C21" s="4">
        <v>10</v>
      </c>
      <c r="D21" s="4"/>
      <c r="E21" s="4"/>
      <c r="F21" s="4">
        <v>10</v>
      </c>
      <c r="G21" s="4"/>
      <c r="H21" s="4"/>
      <c r="I21" s="4">
        <v>10</v>
      </c>
      <c r="J21" s="4"/>
      <c r="K21" s="4"/>
      <c r="L21" s="4">
        <v>10</v>
      </c>
      <c r="M21" s="4"/>
      <c r="N21" s="4"/>
      <c r="O21" s="4">
        <v>10</v>
      </c>
      <c r="P21" s="4"/>
      <c r="Q21" s="4"/>
      <c r="R21" s="4">
        <v>10</v>
      </c>
      <c r="S21" s="4"/>
      <c r="T21" s="4"/>
      <c r="U21" s="4">
        <v>10</v>
      </c>
      <c r="V21" s="4"/>
      <c r="W21" s="4"/>
      <c r="X21" s="4">
        <v>10</v>
      </c>
      <c r="Y21" s="4"/>
      <c r="Z21" s="4"/>
      <c r="AA21" s="4">
        <v>10</v>
      </c>
      <c r="AB21" s="4"/>
      <c r="AC21" s="4"/>
      <c r="AD21" s="4">
        <v>10</v>
      </c>
      <c r="AE21" s="4"/>
      <c r="AF21" s="4"/>
      <c r="AG21" s="4">
        <v>10</v>
      </c>
      <c r="AH21" s="4"/>
      <c r="AI21" s="4"/>
      <c r="AJ21" s="4">
        <v>10</v>
      </c>
      <c r="AK21" s="4"/>
      <c r="AL21" s="4"/>
      <c r="AM21" s="4">
        <v>10</v>
      </c>
      <c r="AN21" s="4"/>
      <c r="AO21" s="4"/>
      <c r="AP21" s="4">
        <v>10</v>
      </c>
      <c r="AQ21" s="4"/>
      <c r="AR21" s="4"/>
      <c r="AS21" s="4">
        <v>10</v>
      </c>
      <c r="AT21" s="4"/>
      <c r="AU21" s="4"/>
      <c r="AV21" s="4">
        <v>10</v>
      </c>
      <c r="AW21" s="4"/>
      <c r="AX21" s="4"/>
      <c r="AY21" s="2" t="s">
        <v>57</v>
      </c>
      <c r="AZ21" s="2"/>
      <c r="BA21" s="3">
        <f>C21+F21+I21+L21+O21+R21+U21</f>
        <v>70</v>
      </c>
      <c r="BB21" s="3">
        <f>D21+G21+J21+M21+P21+S21+V21</f>
        <v>0</v>
      </c>
      <c r="BC21" s="3">
        <f>E21+H21+K21+N21+Q21+T21+W21</f>
        <v>0</v>
      </c>
      <c r="BD21" s="3">
        <f>X21+AA21+AD21+AG21+AJ21+AM21+AP21+AS21+AV21</f>
        <v>90</v>
      </c>
      <c r="BE21" s="3">
        <f t="shared" ref="BE21:BE25" si="19">Y21+AB21+AE21+AH21+AK21+AN21+AQ21+AT21+AW21</f>
        <v>0</v>
      </c>
      <c r="BF21" s="3">
        <f t="shared" ref="BF21:BF25" si="20">Z21+AC21+AF21+AI21+AL21+AO21+AR21+AU21+AX21</f>
        <v>0</v>
      </c>
      <c r="BG21" s="17">
        <f>BA21*100/70</f>
        <v>100</v>
      </c>
      <c r="BH21" s="17">
        <f>BD21*100/90</f>
        <v>100</v>
      </c>
      <c r="BI21" s="55">
        <f>AVERAGE(BG26:BH26)</f>
        <v>100</v>
      </c>
      <c r="BJ21" s="2"/>
    </row>
    <row r="22" spans="1:62" ht="15" x14ac:dyDescent="0.15">
      <c r="A22" s="54"/>
      <c r="B22" s="45">
        <v>65735544</v>
      </c>
      <c r="C22" s="4">
        <v>10</v>
      </c>
      <c r="D22" s="4"/>
      <c r="E22" s="4"/>
      <c r="F22" s="4">
        <v>10</v>
      </c>
      <c r="G22" s="4"/>
      <c r="H22" s="4"/>
      <c r="I22" s="4">
        <v>10</v>
      </c>
      <c r="J22" s="4"/>
      <c r="K22" s="4"/>
      <c r="L22" s="4">
        <v>10</v>
      </c>
      <c r="M22" s="4"/>
      <c r="N22" s="4"/>
      <c r="O22" s="4">
        <v>10</v>
      </c>
      <c r="P22" s="4"/>
      <c r="Q22" s="4"/>
      <c r="R22" s="4">
        <v>10</v>
      </c>
      <c r="S22" s="4"/>
      <c r="T22" s="4"/>
      <c r="U22" s="4">
        <v>10</v>
      </c>
      <c r="V22" s="4"/>
      <c r="W22" s="4"/>
      <c r="X22" s="4">
        <v>10</v>
      </c>
      <c r="Y22" s="4"/>
      <c r="Z22" s="4"/>
      <c r="AA22" s="4">
        <v>10</v>
      </c>
      <c r="AB22" s="4"/>
      <c r="AC22" s="4"/>
      <c r="AD22" s="4">
        <v>10</v>
      </c>
      <c r="AE22" s="4"/>
      <c r="AF22" s="4"/>
      <c r="AG22" s="4">
        <v>10</v>
      </c>
      <c r="AH22" s="4"/>
      <c r="AI22" s="4"/>
      <c r="AJ22" s="4">
        <v>10</v>
      </c>
      <c r="AK22" s="4"/>
      <c r="AL22" s="4"/>
      <c r="AM22" s="4">
        <v>10</v>
      </c>
      <c r="AN22" s="4"/>
      <c r="AO22" s="4"/>
      <c r="AP22" s="4">
        <v>10</v>
      </c>
      <c r="AQ22" s="4"/>
      <c r="AR22" s="4"/>
      <c r="AS22" s="4">
        <v>10</v>
      </c>
      <c r="AT22" s="4"/>
      <c r="AU22" s="4"/>
      <c r="AV22" s="4">
        <v>10</v>
      </c>
      <c r="AW22" s="4"/>
      <c r="AX22" s="4"/>
      <c r="AY22" s="2" t="s">
        <v>58</v>
      </c>
      <c r="AZ22" s="2"/>
      <c r="BA22" s="3">
        <f t="shared" ref="BA22:BA25" si="21">C22+F22+I22+L22+O22+R22+U22</f>
        <v>70</v>
      </c>
      <c r="BB22" s="3">
        <f t="shared" ref="BB22:BB25" si="22">D22+G22+J22+M22+P22+S22+V22</f>
        <v>0</v>
      </c>
      <c r="BC22" s="3">
        <f t="shared" ref="BC22:BC25" si="23">E22+H22+K22+N22+Q22+T22+W22</f>
        <v>0</v>
      </c>
      <c r="BD22" s="3">
        <f t="shared" ref="BD22:BD25" si="24">X22+AA22+AD22+AG22+AJ22+AM22+AP22+AS22+AV22</f>
        <v>90</v>
      </c>
      <c r="BE22" s="3">
        <f t="shared" si="19"/>
        <v>0</v>
      </c>
      <c r="BF22" s="3">
        <f t="shared" si="20"/>
        <v>0</v>
      </c>
      <c r="BG22" s="17">
        <f t="shared" ref="BG22:BG25" si="25">BA22*100/70</f>
        <v>100</v>
      </c>
      <c r="BH22" s="17">
        <f t="shared" ref="BH22:BH25" si="26">BD22*100/90</f>
        <v>100</v>
      </c>
      <c r="BI22" s="56"/>
      <c r="BJ22" s="2"/>
    </row>
    <row r="23" spans="1:62" ht="15" x14ac:dyDescent="0.15">
      <c r="A23" s="54"/>
      <c r="B23" s="45">
        <v>41913976</v>
      </c>
      <c r="C23" s="4">
        <v>10</v>
      </c>
      <c r="D23" s="4"/>
      <c r="E23" s="4"/>
      <c r="F23" s="4">
        <v>10</v>
      </c>
      <c r="G23" s="4"/>
      <c r="H23" s="4"/>
      <c r="I23" s="4">
        <v>10</v>
      </c>
      <c r="J23" s="4"/>
      <c r="K23" s="4"/>
      <c r="L23" s="4">
        <v>10</v>
      </c>
      <c r="M23" s="4"/>
      <c r="N23" s="4"/>
      <c r="O23" s="4">
        <v>10</v>
      </c>
      <c r="P23" s="4"/>
      <c r="Q23" s="4"/>
      <c r="R23" s="4">
        <v>10</v>
      </c>
      <c r="S23" s="4"/>
      <c r="T23" s="4"/>
      <c r="U23" s="4">
        <v>10</v>
      </c>
      <c r="V23" s="4"/>
      <c r="W23" s="4"/>
      <c r="X23" s="4">
        <v>10</v>
      </c>
      <c r="Y23" s="4"/>
      <c r="Z23" s="4"/>
      <c r="AA23" s="4">
        <v>10</v>
      </c>
      <c r="AB23" s="4"/>
      <c r="AC23" s="4"/>
      <c r="AD23" s="4">
        <v>10</v>
      </c>
      <c r="AE23" s="4"/>
      <c r="AF23" s="4"/>
      <c r="AG23" s="4">
        <v>10</v>
      </c>
      <c r="AH23" s="4"/>
      <c r="AI23" s="4"/>
      <c r="AJ23" s="4">
        <v>10</v>
      </c>
      <c r="AK23" s="4"/>
      <c r="AL23" s="4"/>
      <c r="AM23" s="4">
        <v>10</v>
      </c>
      <c r="AN23" s="4"/>
      <c r="AO23" s="4"/>
      <c r="AP23" s="4">
        <v>10</v>
      </c>
      <c r="AQ23" s="4"/>
      <c r="AR23" s="4"/>
      <c r="AS23" s="4">
        <v>10</v>
      </c>
      <c r="AT23" s="4"/>
      <c r="AU23" s="4"/>
      <c r="AV23" s="4">
        <v>10</v>
      </c>
      <c r="AW23" s="4"/>
      <c r="AX23" s="4"/>
      <c r="AY23" s="2" t="s">
        <v>58</v>
      </c>
      <c r="AZ23" s="2"/>
      <c r="BA23" s="3">
        <f t="shared" si="21"/>
        <v>70</v>
      </c>
      <c r="BB23" s="3">
        <f t="shared" si="22"/>
        <v>0</v>
      </c>
      <c r="BC23" s="3">
        <f t="shared" si="23"/>
        <v>0</v>
      </c>
      <c r="BD23" s="3">
        <f t="shared" si="24"/>
        <v>90</v>
      </c>
      <c r="BE23" s="3">
        <f t="shared" si="19"/>
        <v>0</v>
      </c>
      <c r="BF23" s="3">
        <f t="shared" si="20"/>
        <v>0</v>
      </c>
      <c r="BG23" s="17">
        <f t="shared" si="25"/>
        <v>100</v>
      </c>
      <c r="BH23" s="17">
        <f t="shared" si="26"/>
        <v>100</v>
      </c>
      <c r="BI23" s="56"/>
      <c r="BJ23" s="2"/>
    </row>
    <row r="24" spans="1:62" ht="15" x14ac:dyDescent="0.15">
      <c r="A24" s="54"/>
      <c r="B24" s="45">
        <v>4358417</v>
      </c>
      <c r="C24" s="4">
        <v>10</v>
      </c>
      <c r="D24" s="4"/>
      <c r="E24" s="4"/>
      <c r="F24" s="4">
        <v>10</v>
      </c>
      <c r="G24" s="4"/>
      <c r="H24" s="4"/>
      <c r="I24" s="4">
        <v>10</v>
      </c>
      <c r="J24" s="4"/>
      <c r="K24" s="4"/>
      <c r="L24" s="4">
        <v>10</v>
      </c>
      <c r="M24" s="4"/>
      <c r="N24" s="4"/>
      <c r="O24" s="4">
        <v>10</v>
      </c>
      <c r="P24" s="4"/>
      <c r="Q24" s="4"/>
      <c r="R24" s="4">
        <v>10</v>
      </c>
      <c r="S24" s="4"/>
      <c r="T24" s="4"/>
      <c r="U24" s="4">
        <v>10</v>
      </c>
      <c r="V24" s="4"/>
      <c r="W24" s="4"/>
      <c r="X24" s="4">
        <v>10</v>
      </c>
      <c r="Y24" s="4"/>
      <c r="Z24" s="4"/>
      <c r="AA24" s="4">
        <v>10</v>
      </c>
      <c r="AB24" s="4"/>
      <c r="AC24" s="4"/>
      <c r="AD24" s="4">
        <v>10</v>
      </c>
      <c r="AE24" s="4"/>
      <c r="AF24" s="4"/>
      <c r="AG24" s="4">
        <v>10</v>
      </c>
      <c r="AH24" s="4"/>
      <c r="AI24" s="4"/>
      <c r="AJ24" s="4">
        <v>10</v>
      </c>
      <c r="AK24" s="4"/>
      <c r="AL24" s="4"/>
      <c r="AM24" s="4">
        <v>10</v>
      </c>
      <c r="AN24" s="4"/>
      <c r="AO24" s="4"/>
      <c r="AP24" s="4">
        <v>10</v>
      </c>
      <c r="AQ24" s="4"/>
      <c r="AR24" s="4"/>
      <c r="AS24" s="4">
        <v>10</v>
      </c>
      <c r="AT24" s="4"/>
      <c r="AU24" s="4"/>
      <c r="AV24" s="4">
        <v>10</v>
      </c>
      <c r="AW24" s="4"/>
      <c r="AX24" s="4"/>
      <c r="AY24" s="2" t="s">
        <v>59</v>
      </c>
      <c r="AZ24" s="2"/>
      <c r="BA24" s="3">
        <f t="shared" si="21"/>
        <v>70</v>
      </c>
      <c r="BB24" s="3">
        <f t="shared" si="22"/>
        <v>0</v>
      </c>
      <c r="BC24" s="3">
        <f t="shared" si="23"/>
        <v>0</v>
      </c>
      <c r="BD24" s="3">
        <f t="shared" si="24"/>
        <v>90</v>
      </c>
      <c r="BE24" s="3">
        <f t="shared" si="19"/>
        <v>0</v>
      </c>
      <c r="BF24" s="3">
        <f t="shared" si="20"/>
        <v>0</v>
      </c>
      <c r="BG24" s="17">
        <f t="shared" si="25"/>
        <v>100</v>
      </c>
      <c r="BH24" s="17">
        <f t="shared" si="26"/>
        <v>100</v>
      </c>
      <c r="BI24" s="56"/>
      <c r="BJ24" s="2"/>
    </row>
    <row r="25" spans="1:62" ht="15" x14ac:dyDescent="0.15">
      <c r="A25" s="54"/>
      <c r="B25" s="45">
        <v>7508825</v>
      </c>
      <c r="C25" s="4">
        <v>10</v>
      </c>
      <c r="D25" s="4"/>
      <c r="E25" s="4"/>
      <c r="F25" s="4">
        <v>10</v>
      </c>
      <c r="G25" s="4"/>
      <c r="H25" s="4"/>
      <c r="I25" s="4">
        <v>10</v>
      </c>
      <c r="J25" s="4"/>
      <c r="K25" s="4"/>
      <c r="L25" s="4">
        <v>10</v>
      </c>
      <c r="M25" s="4"/>
      <c r="N25" s="4"/>
      <c r="O25" s="4">
        <v>10</v>
      </c>
      <c r="P25" s="4"/>
      <c r="Q25" s="4"/>
      <c r="R25" s="4">
        <v>10</v>
      </c>
      <c r="S25" s="4"/>
      <c r="T25" s="4"/>
      <c r="U25" s="4">
        <v>10</v>
      </c>
      <c r="V25" s="4"/>
      <c r="W25" s="4"/>
      <c r="X25" s="4">
        <v>10</v>
      </c>
      <c r="Y25" s="4"/>
      <c r="Z25" s="4"/>
      <c r="AA25" s="4">
        <v>10</v>
      </c>
      <c r="AB25" s="4"/>
      <c r="AC25" s="4"/>
      <c r="AD25" s="4">
        <v>10</v>
      </c>
      <c r="AE25" s="4"/>
      <c r="AF25" s="4"/>
      <c r="AG25" s="4">
        <v>10</v>
      </c>
      <c r="AH25" s="4"/>
      <c r="AI25" s="4"/>
      <c r="AJ25" s="4">
        <v>10</v>
      </c>
      <c r="AK25" s="4"/>
      <c r="AL25" s="4"/>
      <c r="AM25" s="4">
        <v>10</v>
      </c>
      <c r="AN25" s="4"/>
      <c r="AO25" s="4"/>
      <c r="AP25" s="4">
        <v>10</v>
      </c>
      <c r="AQ25" s="4"/>
      <c r="AR25" s="4"/>
      <c r="AS25" s="4">
        <v>10</v>
      </c>
      <c r="AT25" s="4"/>
      <c r="AU25" s="4"/>
      <c r="AV25" s="4">
        <v>10</v>
      </c>
      <c r="AW25" s="4"/>
      <c r="AX25" s="4"/>
      <c r="AY25" s="2" t="s">
        <v>60</v>
      </c>
      <c r="AZ25" s="2"/>
      <c r="BA25" s="3">
        <f t="shared" si="21"/>
        <v>70</v>
      </c>
      <c r="BB25" s="3">
        <f t="shared" si="22"/>
        <v>0</v>
      </c>
      <c r="BC25" s="3">
        <f t="shared" si="23"/>
        <v>0</v>
      </c>
      <c r="BD25" s="3">
        <f t="shared" si="24"/>
        <v>90</v>
      </c>
      <c r="BE25" s="3">
        <f t="shared" si="19"/>
        <v>0</v>
      </c>
      <c r="BF25" s="3">
        <f t="shared" si="20"/>
        <v>0</v>
      </c>
      <c r="BG25" s="17">
        <f t="shared" si="25"/>
        <v>100</v>
      </c>
      <c r="BH25" s="17">
        <f t="shared" si="26"/>
        <v>100</v>
      </c>
      <c r="BI25" s="57"/>
      <c r="BJ25" s="2"/>
    </row>
    <row r="26" spans="1:62" x14ac:dyDescent="0.15">
      <c r="A26" s="21" t="s">
        <v>12</v>
      </c>
      <c r="B26" s="21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3"/>
      <c r="AZ26" s="23"/>
      <c r="BA26" s="24">
        <f t="shared" ref="BA26:BF26" si="27">SUM(BA21:BA25)</f>
        <v>350</v>
      </c>
      <c r="BB26" s="24">
        <f t="shared" si="27"/>
        <v>0</v>
      </c>
      <c r="BC26" s="24">
        <f t="shared" si="27"/>
        <v>0</v>
      </c>
      <c r="BD26" s="24">
        <f t="shared" si="27"/>
        <v>450</v>
      </c>
      <c r="BE26" s="24">
        <f t="shared" si="27"/>
        <v>0</v>
      </c>
      <c r="BF26" s="24">
        <f t="shared" si="27"/>
        <v>0</v>
      </c>
      <c r="BG26" s="25">
        <f>AVERAGE(BG21:BG25)</f>
        <v>100</v>
      </c>
      <c r="BH26" s="25">
        <f>AVERAGE(BH21:BH25)</f>
        <v>100</v>
      </c>
      <c r="BI26" s="25"/>
      <c r="BJ26" s="23"/>
    </row>
    <row r="27" spans="1:62" ht="15" x14ac:dyDescent="0.15">
      <c r="A27" s="54" t="s">
        <v>52</v>
      </c>
      <c r="B27" s="45">
        <v>24454706</v>
      </c>
      <c r="C27" s="4">
        <v>10</v>
      </c>
      <c r="D27" s="4"/>
      <c r="E27" s="4"/>
      <c r="F27" s="4">
        <v>10</v>
      </c>
      <c r="G27" s="4"/>
      <c r="H27" s="4"/>
      <c r="I27" s="4">
        <v>10</v>
      </c>
      <c r="J27" s="4"/>
      <c r="K27" s="4"/>
      <c r="L27" s="4">
        <v>10</v>
      </c>
      <c r="M27" s="4"/>
      <c r="N27" s="4"/>
      <c r="O27" s="4">
        <v>10</v>
      </c>
      <c r="P27" s="4"/>
      <c r="Q27" s="4"/>
      <c r="R27" s="4">
        <v>10</v>
      </c>
      <c r="S27" s="4"/>
      <c r="T27" s="4"/>
      <c r="U27" s="4">
        <v>10</v>
      </c>
      <c r="V27" s="4"/>
      <c r="W27" s="4"/>
      <c r="X27" s="4">
        <v>10</v>
      </c>
      <c r="Y27" s="4"/>
      <c r="Z27" s="4"/>
      <c r="AA27" s="4">
        <v>10</v>
      </c>
      <c r="AB27" s="4"/>
      <c r="AC27" s="4"/>
      <c r="AD27" s="4">
        <v>10</v>
      </c>
      <c r="AE27" s="4"/>
      <c r="AF27" s="4"/>
      <c r="AG27" s="4">
        <v>10</v>
      </c>
      <c r="AH27" s="4"/>
      <c r="AI27" s="4"/>
      <c r="AJ27" s="4">
        <v>10</v>
      </c>
      <c r="AK27" s="4"/>
      <c r="AL27" s="4"/>
      <c r="AM27" s="4">
        <v>10</v>
      </c>
      <c r="AN27" s="4"/>
      <c r="AO27" s="4"/>
      <c r="AP27" s="4">
        <v>10</v>
      </c>
      <c r="AQ27" s="4"/>
      <c r="AR27" s="4"/>
      <c r="AS27" s="4">
        <v>10</v>
      </c>
      <c r="AT27" s="4"/>
      <c r="AU27" s="4"/>
      <c r="AV27" s="4">
        <v>10</v>
      </c>
      <c r="AW27" s="4"/>
      <c r="AX27" s="4"/>
      <c r="AY27" s="2" t="s">
        <v>61</v>
      </c>
      <c r="AZ27" s="2"/>
      <c r="BA27" s="3">
        <f>C27+F27+I27+L27+O27+R27+U27</f>
        <v>70</v>
      </c>
      <c r="BB27" s="3">
        <f>D27+G27+J27+M27+P27+S27+V27</f>
        <v>0</v>
      </c>
      <c r="BC27" s="3">
        <f>E27+H27+K27+N27+Q27+T27+W27</f>
        <v>0</v>
      </c>
      <c r="BD27" s="3">
        <f>X27+AA27+AD27+AG27+AJ27+AM27+AP27+AS27+AV27</f>
        <v>90</v>
      </c>
      <c r="BE27" s="3">
        <f t="shared" ref="BE27:BE31" si="28">Y27+AB27+AE27+AH27+AK27+AN27+AQ27+AT27+AW27</f>
        <v>0</v>
      </c>
      <c r="BF27" s="3">
        <f t="shared" ref="BF27:BF31" si="29">Z27+AC27+AF27+AI27+AL27+AO27+AR27+AU27+AX27</f>
        <v>0</v>
      </c>
      <c r="BG27" s="17">
        <f>BA27*100/70</f>
        <v>100</v>
      </c>
      <c r="BH27" s="17">
        <f>BD27*100/90</f>
        <v>100</v>
      </c>
      <c r="BI27" s="55">
        <f>AVERAGE(BG32:BH32)</f>
        <v>100</v>
      </c>
      <c r="BJ27" s="2"/>
    </row>
    <row r="28" spans="1:62" ht="15" x14ac:dyDescent="0.15">
      <c r="A28" s="54"/>
      <c r="B28" s="45">
        <v>2260384</v>
      </c>
      <c r="C28" s="4">
        <v>10</v>
      </c>
      <c r="D28" s="4"/>
      <c r="E28" s="4"/>
      <c r="F28" s="4">
        <v>10</v>
      </c>
      <c r="G28" s="4"/>
      <c r="H28" s="4"/>
      <c r="I28" s="4">
        <v>10</v>
      </c>
      <c r="J28" s="4"/>
      <c r="K28" s="4"/>
      <c r="L28" s="4">
        <v>10</v>
      </c>
      <c r="M28" s="4"/>
      <c r="N28" s="4"/>
      <c r="O28" s="4">
        <v>10</v>
      </c>
      <c r="P28" s="4"/>
      <c r="Q28" s="4"/>
      <c r="R28" s="4">
        <v>10</v>
      </c>
      <c r="S28" s="4"/>
      <c r="T28" s="4"/>
      <c r="U28" s="4">
        <v>10</v>
      </c>
      <c r="V28" s="4"/>
      <c r="W28" s="4"/>
      <c r="X28" s="4">
        <v>10</v>
      </c>
      <c r="Y28" s="4"/>
      <c r="Z28" s="4"/>
      <c r="AA28" s="4">
        <v>10</v>
      </c>
      <c r="AB28" s="4"/>
      <c r="AC28" s="4"/>
      <c r="AD28" s="4">
        <v>10</v>
      </c>
      <c r="AE28" s="4"/>
      <c r="AF28" s="4"/>
      <c r="AG28" s="4">
        <v>10</v>
      </c>
      <c r="AH28" s="4"/>
      <c r="AI28" s="4"/>
      <c r="AJ28" s="4">
        <v>10</v>
      </c>
      <c r="AK28" s="4"/>
      <c r="AL28" s="4"/>
      <c r="AM28" s="4">
        <v>10</v>
      </c>
      <c r="AN28" s="4"/>
      <c r="AO28" s="4"/>
      <c r="AP28" s="4">
        <v>10</v>
      </c>
      <c r="AQ28" s="4"/>
      <c r="AR28" s="4"/>
      <c r="AS28" s="4">
        <v>10</v>
      </c>
      <c r="AT28" s="4"/>
      <c r="AU28" s="4"/>
      <c r="AV28" s="4">
        <v>10</v>
      </c>
      <c r="AW28" s="4"/>
      <c r="AX28" s="4"/>
      <c r="AY28" s="2" t="s">
        <v>62</v>
      </c>
      <c r="AZ28" s="2"/>
      <c r="BA28" s="3">
        <f t="shared" ref="BA28:BA31" si="30">C28+F28+I28+L28+O28+R28+U28</f>
        <v>70</v>
      </c>
      <c r="BB28" s="3">
        <f t="shared" ref="BB28:BB31" si="31">D28+G28+J28+M28+P28+S28+V28</f>
        <v>0</v>
      </c>
      <c r="BC28" s="3">
        <f t="shared" ref="BC28:BC31" si="32">E28+H28+K28+N28+Q28+T28+W28</f>
        <v>0</v>
      </c>
      <c r="BD28" s="3">
        <f t="shared" ref="BD28:BD31" si="33">X28+AA28+AD28+AG28+AJ28+AM28+AP28+AS28+AV28</f>
        <v>90</v>
      </c>
      <c r="BE28" s="3">
        <f t="shared" si="28"/>
        <v>0</v>
      </c>
      <c r="BF28" s="3">
        <f t="shared" si="29"/>
        <v>0</v>
      </c>
      <c r="BG28" s="17">
        <f t="shared" ref="BG28:BG31" si="34">BA28*100/70</f>
        <v>100</v>
      </c>
      <c r="BH28" s="17">
        <f t="shared" ref="BH28:BH31" si="35">BD28*100/90</f>
        <v>100</v>
      </c>
      <c r="BI28" s="56"/>
      <c r="BJ28" s="2"/>
    </row>
    <row r="29" spans="1:62" ht="15" x14ac:dyDescent="0.15">
      <c r="A29" s="54"/>
      <c r="B29" s="45">
        <v>24393371</v>
      </c>
      <c r="C29" s="4">
        <v>10</v>
      </c>
      <c r="D29" s="4"/>
      <c r="E29" s="4"/>
      <c r="F29" s="4">
        <v>10</v>
      </c>
      <c r="G29" s="4"/>
      <c r="H29" s="4"/>
      <c r="I29" s="4">
        <v>10</v>
      </c>
      <c r="J29" s="4"/>
      <c r="K29" s="4"/>
      <c r="L29" s="4">
        <v>10</v>
      </c>
      <c r="M29" s="4"/>
      <c r="N29" s="4"/>
      <c r="O29" s="4">
        <v>10</v>
      </c>
      <c r="P29" s="4"/>
      <c r="Q29" s="4"/>
      <c r="R29" s="4">
        <v>10</v>
      </c>
      <c r="S29" s="4"/>
      <c r="T29" s="4"/>
      <c r="U29" s="4">
        <v>10</v>
      </c>
      <c r="V29" s="4"/>
      <c r="W29" s="4"/>
      <c r="X29" s="4">
        <v>10</v>
      </c>
      <c r="Y29" s="4"/>
      <c r="Z29" s="4"/>
      <c r="AA29" s="4">
        <v>10</v>
      </c>
      <c r="AB29" s="4"/>
      <c r="AC29" s="4"/>
      <c r="AD29" s="4">
        <v>10</v>
      </c>
      <c r="AE29" s="4"/>
      <c r="AF29" s="4"/>
      <c r="AG29" s="4">
        <v>10</v>
      </c>
      <c r="AH29" s="4"/>
      <c r="AI29" s="4"/>
      <c r="AJ29" s="4">
        <v>10</v>
      </c>
      <c r="AK29" s="4"/>
      <c r="AL29" s="4"/>
      <c r="AM29" s="4">
        <v>10</v>
      </c>
      <c r="AN29" s="4"/>
      <c r="AO29" s="4"/>
      <c r="AP29" s="4">
        <v>10</v>
      </c>
      <c r="AQ29" s="4"/>
      <c r="AR29" s="4"/>
      <c r="AS29" s="4">
        <v>10</v>
      </c>
      <c r="AT29" s="4"/>
      <c r="AU29" s="4"/>
      <c r="AV29" s="4">
        <v>10</v>
      </c>
      <c r="AW29" s="4"/>
      <c r="AX29" s="4"/>
      <c r="AY29" s="2" t="s">
        <v>63</v>
      </c>
      <c r="AZ29" s="2"/>
      <c r="BA29" s="3">
        <f t="shared" si="30"/>
        <v>70</v>
      </c>
      <c r="BB29" s="3">
        <f t="shared" si="31"/>
        <v>0</v>
      </c>
      <c r="BC29" s="3">
        <f t="shared" si="32"/>
        <v>0</v>
      </c>
      <c r="BD29" s="3">
        <f t="shared" si="33"/>
        <v>90</v>
      </c>
      <c r="BE29" s="3">
        <f t="shared" si="28"/>
        <v>0</v>
      </c>
      <c r="BF29" s="3">
        <f t="shared" si="29"/>
        <v>0</v>
      </c>
      <c r="BG29" s="17">
        <f t="shared" si="34"/>
        <v>100</v>
      </c>
      <c r="BH29" s="17">
        <f t="shared" si="35"/>
        <v>100</v>
      </c>
      <c r="BI29" s="56"/>
      <c r="BJ29" s="2"/>
    </row>
    <row r="30" spans="1:62" ht="15" x14ac:dyDescent="0.15">
      <c r="A30" s="54"/>
      <c r="B30" s="45">
        <v>3019952</v>
      </c>
      <c r="C30" s="4">
        <v>10</v>
      </c>
      <c r="D30" s="4"/>
      <c r="E30" s="4"/>
      <c r="F30" s="4">
        <v>10</v>
      </c>
      <c r="G30" s="4"/>
      <c r="H30" s="4"/>
      <c r="I30" s="4">
        <v>10</v>
      </c>
      <c r="J30" s="4"/>
      <c r="K30" s="4"/>
      <c r="L30" s="4">
        <v>10</v>
      </c>
      <c r="M30" s="4"/>
      <c r="N30" s="4"/>
      <c r="O30" s="4">
        <v>10</v>
      </c>
      <c r="P30" s="4"/>
      <c r="Q30" s="4"/>
      <c r="R30" s="4">
        <v>10</v>
      </c>
      <c r="S30" s="4"/>
      <c r="T30" s="4"/>
      <c r="U30" s="4">
        <v>10</v>
      </c>
      <c r="V30" s="4"/>
      <c r="W30" s="4"/>
      <c r="X30" s="4">
        <v>10</v>
      </c>
      <c r="Y30" s="4"/>
      <c r="Z30" s="4"/>
      <c r="AA30" s="4">
        <v>10</v>
      </c>
      <c r="AB30" s="4"/>
      <c r="AC30" s="4"/>
      <c r="AD30" s="4">
        <v>10</v>
      </c>
      <c r="AE30" s="4"/>
      <c r="AF30" s="4"/>
      <c r="AG30" s="4">
        <v>10</v>
      </c>
      <c r="AH30" s="4"/>
      <c r="AI30" s="4"/>
      <c r="AJ30" s="4">
        <v>10</v>
      </c>
      <c r="AK30" s="4"/>
      <c r="AL30" s="4"/>
      <c r="AM30" s="4">
        <v>10</v>
      </c>
      <c r="AN30" s="4"/>
      <c r="AO30" s="4"/>
      <c r="AP30" s="4">
        <v>10</v>
      </c>
      <c r="AQ30" s="4"/>
      <c r="AR30" s="4"/>
      <c r="AS30" s="4">
        <v>10</v>
      </c>
      <c r="AT30" s="4"/>
      <c r="AU30" s="4"/>
      <c r="AV30" s="4">
        <v>10</v>
      </c>
      <c r="AW30" s="4"/>
      <c r="AX30" s="4"/>
      <c r="AY30" s="2" t="s">
        <v>63</v>
      </c>
      <c r="AZ30" s="2"/>
      <c r="BA30" s="3">
        <f t="shared" si="30"/>
        <v>70</v>
      </c>
      <c r="BB30" s="3">
        <f t="shared" si="31"/>
        <v>0</v>
      </c>
      <c r="BC30" s="3">
        <f t="shared" si="32"/>
        <v>0</v>
      </c>
      <c r="BD30" s="3">
        <f t="shared" si="33"/>
        <v>90</v>
      </c>
      <c r="BE30" s="3">
        <f t="shared" si="28"/>
        <v>0</v>
      </c>
      <c r="BF30" s="3">
        <f t="shared" si="29"/>
        <v>0</v>
      </c>
      <c r="BG30" s="17">
        <f t="shared" si="34"/>
        <v>100</v>
      </c>
      <c r="BH30" s="17">
        <f t="shared" si="35"/>
        <v>100</v>
      </c>
      <c r="BI30" s="56"/>
      <c r="BJ30" s="2"/>
    </row>
    <row r="31" spans="1:62" ht="15" x14ac:dyDescent="0.15">
      <c r="A31" s="54"/>
      <c r="B31" s="45">
        <v>24476325</v>
      </c>
      <c r="C31" s="4">
        <v>10</v>
      </c>
      <c r="D31" s="4"/>
      <c r="E31" s="4"/>
      <c r="F31" s="4">
        <v>10</v>
      </c>
      <c r="G31" s="4"/>
      <c r="H31" s="4"/>
      <c r="I31" s="4">
        <v>10</v>
      </c>
      <c r="J31" s="4"/>
      <c r="K31" s="4"/>
      <c r="L31" s="4">
        <v>10</v>
      </c>
      <c r="M31" s="4"/>
      <c r="N31" s="4"/>
      <c r="O31" s="4">
        <v>10</v>
      </c>
      <c r="P31" s="4"/>
      <c r="Q31" s="4"/>
      <c r="R31" s="4">
        <v>10</v>
      </c>
      <c r="S31" s="4"/>
      <c r="T31" s="4"/>
      <c r="U31" s="4">
        <v>10</v>
      </c>
      <c r="V31" s="4"/>
      <c r="W31" s="4"/>
      <c r="X31" s="4">
        <v>10</v>
      </c>
      <c r="Y31" s="4"/>
      <c r="Z31" s="4"/>
      <c r="AA31" s="4">
        <v>10</v>
      </c>
      <c r="AB31" s="4"/>
      <c r="AC31" s="4"/>
      <c r="AD31" s="4">
        <v>10</v>
      </c>
      <c r="AE31" s="4"/>
      <c r="AF31" s="4"/>
      <c r="AG31" s="4">
        <v>10</v>
      </c>
      <c r="AH31" s="4"/>
      <c r="AI31" s="4"/>
      <c r="AJ31" s="4">
        <v>10</v>
      </c>
      <c r="AK31" s="4"/>
      <c r="AL31" s="4"/>
      <c r="AM31" s="4">
        <v>10</v>
      </c>
      <c r="AN31" s="4"/>
      <c r="AO31" s="4"/>
      <c r="AP31" s="4">
        <v>10</v>
      </c>
      <c r="AQ31" s="4"/>
      <c r="AR31" s="4"/>
      <c r="AS31" s="4">
        <v>10</v>
      </c>
      <c r="AT31" s="4"/>
      <c r="AU31" s="4"/>
      <c r="AV31" s="4">
        <v>10</v>
      </c>
      <c r="AW31" s="4"/>
      <c r="AX31" s="4"/>
      <c r="AY31" s="2" t="s">
        <v>64</v>
      </c>
      <c r="AZ31" s="2"/>
      <c r="BA31" s="3">
        <f t="shared" si="30"/>
        <v>70</v>
      </c>
      <c r="BB31" s="3">
        <f t="shared" si="31"/>
        <v>0</v>
      </c>
      <c r="BC31" s="3">
        <f t="shared" si="32"/>
        <v>0</v>
      </c>
      <c r="BD31" s="3">
        <f t="shared" si="33"/>
        <v>90</v>
      </c>
      <c r="BE31" s="3">
        <f t="shared" si="28"/>
        <v>0</v>
      </c>
      <c r="BF31" s="3">
        <f t="shared" si="29"/>
        <v>0</v>
      </c>
      <c r="BG31" s="17">
        <f t="shared" si="34"/>
        <v>100</v>
      </c>
      <c r="BH31" s="17">
        <f t="shared" si="35"/>
        <v>100</v>
      </c>
      <c r="BI31" s="57"/>
      <c r="BJ31" s="2"/>
    </row>
    <row r="32" spans="1:62" x14ac:dyDescent="0.15">
      <c r="A32" s="21" t="s">
        <v>12</v>
      </c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3"/>
      <c r="AZ32" s="23"/>
      <c r="BA32" s="24">
        <f t="shared" ref="BA32:BF32" si="36">SUM(BA27:BA31)</f>
        <v>350</v>
      </c>
      <c r="BB32" s="24">
        <f t="shared" si="36"/>
        <v>0</v>
      </c>
      <c r="BC32" s="24">
        <f t="shared" si="36"/>
        <v>0</v>
      </c>
      <c r="BD32" s="24">
        <f t="shared" si="36"/>
        <v>450</v>
      </c>
      <c r="BE32" s="24">
        <f t="shared" si="36"/>
        <v>0</v>
      </c>
      <c r="BF32" s="24">
        <f t="shared" si="36"/>
        <v>0</v>
      </c>
      <c r="BG32" s="25">
        <f>AVERAGE(BG27:BG31)</f>
        <v>100</v>
      </c>
      <c r="BH32" s="25">
        <f>AVERAGE(BH27:BH31)</f>
        <v>100</v>
      </c>
      <c r="BI32" s="25"/>
      <c r="BJ32" s="23"/>
    </row>
    <row r="33" spans="1:62" ht="15" x14ac:dyDescent="0.15">
      <c r="A33" s="54" t="s">
        <v>53</v>
      </c>
      <c r="B33" s="45">
        <v>1271588</v>
      </c>
      <c r="C33" s="4">
        <v>10</v>
      </c>
      <c r="D33" s="4"/>
      <c r="E33" s="4"/>
      <c r="F33" s="4">
        <v>10</v>
      </c>
      <c r="G33" s="4"/>
      <c r="H33" s="4"/>
      <c r="I33" s="4">
        <v>10</v>
      </c>
      <c r="J33" s="4"/>
      <c r="K33" s="4"/>
      <c r="L33" s="4">
        <v>10</v>
      </c>
      <c r="M33" s="4"/>
      <c r="N33" s="4"/>
      <c r="O33" s="4">
        <v>10</v>
      </c>
      <c r="P33" s="4"/>
      <c r="Q33" s="4"/>
      <c r="R33" s="4">
        <v>10</v>
      </c>
      <c r="S33" s="4"/>
      <c r="T33" s="4"/>
      <c r="U33" s="4">
        <v>10</v>
      </c>
      <c r="V33" s="4"/>
      <c r="W33" s="4"/>
      <c r="X33" s="4">
        <v>10</v>
      </c>
      <c r="Y33" s="4"/>
      <c r="Z33" s="4"/>
      <c r="AA33" s="4">
        <v>10</v>
      </c>
      <c r="AB33" s="4"/>
      <c r="AC33" s="4"/>
      <c r="AD33" s="4">
        <v>10</v>
      </c>
      <c r="AE33" s="4"/>
      <c r="AF33" s="4"/>
      <c r="AG33" s="4">
        <v>10</v>
      </c>
      <c r="AH33" s="4"/>
      <c r="AI33" s="4"/>
      <c r="AJ33" s="4">
        <v>10</v>
      </c>
      <c r="AK33" s="4"/>
      <c r="AL33" s="4"/>
      <c r="AM33" s="4">
        <v>10</v>
      </c>
      <c r="AN33" s="4"/>
      <c r="AO33" s="4"/>
      <c r="AP33" s="4">
        <v>10</v>
      </c>
      <c r="AQ33" s="4"/>
      <c r="AR33" s="4"/>
      <c r="AS33" s="4">
        <v>10</v>
      </c>
      <c r="AT33" s="4"/>
      <c r="AU33" s="4"/>
      <c r="AV33" s="4">
        <v>10</v>
      </c>
      <c r="AW33" s="4"/>
      <c r="AX33" s="4"/>
      <c r="AY33" s="2"/>
      <c r="AZ33" s="2"/>
      <c r="BA33" s="3">
        <f>C33+F33+I33+L33+O33+R33+U33</f>
        <v>70</v>
      </c>
      <c r="BB33" s="3">
        <f>D33+G33+J33+M33+P33+S33+V33</f>
        <v>0</v>
      </c>
      <c r="BC33" s="3">
        <f>E33+H33+K33+N33+Q33+T33+W33</f>
        <v>0</v>
      </c>
      <c r="BD33" s="3">
        <f>X33+AA33+AD33+AG33+AJ33+AM33+AP33+AS33+AV33</f>
        <v>90</v>
      </c>
      <c r="BE33" s="3">
        <f t="shared" ref="BE33:BE37" si="37">Y33+AB33+AE33+AH33+AK33+AN33+AQ33+AT33+AW33</f>
        <v>0</v>
      </c>
      <c r="BF33" s="3">
        <f t="shared" ref="BF33:BF37" si="38">Z33+AC33+AF33+AI33+AL33+AO33+AR33+AU33+AX33</f>
        <v>0</v>
      </c>
      <c r="BG33" s="17">
        <f>BA33*100/70</f>
        <v>100</v>
      </c>
      <c r="BH33" s="17">
        <f>BD33*100/90</f>
        <v>100</v>
      </c>
      <c r="BI33" s="55">
        <f>AVERAGE(BG38:BH38)</f>
        <v>40</v>
      </c>
      <c r="BJ33" s="2"/>
    </row>
    <row r="34" spans="1:62" ht="15" x14ac:dyDescent="0.15">
      <c r="A34" s="54"/>
      <c r="B34" s="45">
        <v>1053844995</v>
      </c>
      <c r="C34" s="4">
        <v>10</v>
      </c>
      <c r="D34" s="4"/>
      <c r="E34" s="4"/>
      <c r="F34" s="4">
        <v>10</v>
      </c>
      <c r="G34" s="4"/>
      <c r="H34" s="4"/>
      <c r="I34" s="4">
        <v>10</v>
      </c>
      <c r="J34" s="4"/>
      <c r="K34" s="4"/>
      <c r="L34" s="4">
        <v>10</v>
      </c>
      <c r="M34" s="4"/>
      <c r="N34" s="4"/>
      <c r="O34" s="4">
        <v>10</v>
      </c>
      <c r="P34" s="4"/>
      <c r="Q34" s="4"/>
      <c r="R34" s="4">
        <v>10</v>
      </c>
      <c r="S34" s="4"/>
      <c r="T34" s="4"/>
      <c r="U34" s="4">
        <v>10</v>
      </c>
      <c r="V34" s="4"/>
      <c r="W34" s="4"/>
      <c r="X34" s="4">
        <v>10</v>
      </c>
      <c r="Y34" s="4"/>
      <c r="Z34" s="4"/>
      <c r="AA34" s="4">
        <v>10</v>
      </c>
      <c r="AB34" s="4"/>
      <c r="AC34" s="4"/>
      <c r="AD34" s="4">
        <v>10</v>
      </c>
      <c r="AE34" s="4"/>
      <c r="AF34" s="4"/>
      <c r="AG34" s="4">
        <v>10</v>
      </c>
      <c r="AH34" s="4"/>
      <c r="AI34" s="4"/>
      <c r="AJ34" s="4">
        <v>10</v>
      </c>
      <c r="AK34" s="4"/>
      <c r="AL34" s="4"/>
      <c r="AM34" s="4">
        <v>10</v>
      </c>
      <c r="AN34" s="4"/>
      <c r="AO34" s="4"/>
      <c r="AP34" s="4">
        <v>10</v>
      </c>
      <c r="AQ34" s="4"/>
      <c r="AR34" s="4"/>
      <c r="AS34" s="4">
        <v>10</v>
      </c>
      <c r="AT34" s="4"/>
      <c r="AU34" s="4"/>
      <c r="AV34" s="4">
        <v>10</v>
      </c>
      <c r="AW34" s="4"/>
      <c r="AX34" s="4"/>
      <c r="AY34" s="2"/>
      <c r="AZ34" s="2"/>
      <c r="BA34" s="3">
        <f t="shared" ref="BA34:BA37" si="39">C34+F34+I34+L34+O34+R34+U34</f>
        <v>70</v>
      </c>
      <c r="BB34" s="3">
        <f t="shared" ref="BB34:BB37" si="40">D34+G34+J34+M34+P34+S34+V34</f>
        <v>0</v>
      </c>
      <c r="BC34" s="3">
        <f t="shared" ref="BC34:BC37" si="41">E34+H34+K34+N34+Q34+T34+W34</f>
        <v>0</v>
      </c>
      <c r="BD34" s="3">
        <f t="shared" ref="BD34:BD37" si="42">X34+AA34+AD34+AG34+AJ34+AM34+AP34+AS34+AV34</f>
        <v>90</v>
      </c>
      <c r="BE34" s="3">
        <f t="shared" si="37"/>
        <v>0</v>
      </c>
      <c r="BF34" s="3">
        <f t="shared" si="38"/>
        <v>0</v>
      </c>
      <c r="BG34" s="17">
        <f t="shared" ref="BG34:BG37" si="43">BA34*100/70</f>
        <v>100</v>
      </c>
      <c r="BH34" s="17">
        <f t="shared" ref="BH34:BH37" si="44">BD34*100/90</f>
        <v>100</v>
      </c>
      <c r="BI34" s="56"/>
      <c r="BJ34" s="2"/>
    </row>
    <row r="35" spans="1:62" x14ac:dyDescent="0.15">
      <c r="A35" s="54"/>
      <c r="B35" s="2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2"/>
      <c r="AZ35" s="2"/>
      <c r="BA35" s="3">
        <f t="shared" si="39"/>
        <v>0</v>
      </c>
      <c r="BB35" s="3">
        <f t="shared" si="40"/>
        <v>0</v>
      </c>
      <c r="BC35" s="3">
        <f t="shared" si="41"/>
        <v>0</v>
      </c>
      <c r="BD35" s="3">
        <f t="shared" si="42"/>
        <v>0</v>
      </c>
      <c r="BE35" s="3">
        <f t="shared" si="37"/>
        <v>0</v>
      </c>
      <c r="BF35" s="3">
        <f t="shared" si="38"/>
        <v>0</v>
      </c>
      <c r="BG35" s="17">
        <f t="shared" si="43"/>
        <v>0</v>
      </c>
      <c r="BH35" s="17">
        <f t="shared" si="44"/>
        <v>0</v>
      </c>
      <c r="BI35" s="56"/>
      <c r="BJ35" s="2"/>
    </row>
    <row r="36" spans="1:62" x14ac:dyDescent="0.15">
      <c r="A36" s="54"/>
      <c r="B36" s="2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2"/>
      <c r="AZ36" s="2"/>
      <c r="BA36" s="3">
        <f t="shared" si="39"/>
        <v>0</v>
      </c>
      <c r="BB36" s="3">
        <f t="shared" si="40"/>
        <v>0</v>
      </c>
      <c r="BC36" s="3">
        <f t="shared" si="41"/>
        <v>0</v>
      </c>
      <c r="BD36" s="3">
        <f t="shared" si="42"/>
        <v>0</v>
      </c>
      <c r="BE36" s="3">
        <f t="shared" si="37"/>
        <v>0</v>
      </c>
      <c r="BF36" s="3">
        <f t="shared" si="38"/>
        <v>0</v>
      </c>
      <c r="BG36" s="17">
        <f t="shared" si="43"/>
        <v>0</v>
      </c>
      <c r="BH36" s="17">
        <f t="shared" si="44"/>
        <v>0</v>
      </c>
      <c r="BI36" s="56"/>
      <c r="BJ36" s="2"/>
    </row>
    <row r="37" spans="1:62" x14ac:dyDescent="0.15">
      <c r="A37" s="54"/>
      <c r="B37" s="2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2"/>
      <c r="AZ37" s="2"/>
      <c r="BA37" s="3">
        <f t="shared" si="39"/>
        <v>0</v>
      </c>
      <c r="BB37" s="3">
        <f t="shared" si="40"/>
        <v>0</v>
      </c>
      <c r="BC37" s="3">
        <f t="shared" si="41"/>
        <v>0</v>
      </c>
      <c r="BD37" s="3">
        <f t="shared" si="42"/>
        <v>0</v>
      </c>
      <c r="BE37" s="3">
        <f t="shared" si="37"/>
        <v>0</v>
      </c>
      <c r="BF37" s="3">
        <f t="shared" si="38"/>
        <v>0</v>
      </c>
      <c r="BG37" s="17">
        <f t="shared" si="43"/>
        <v>0</v>
      </c>
      <c r="BH37" s="17">
        <f t="shared" si="44"/>
        <v>0</v>
      </c>
      <c r="BI37" s="57"/>
      <c r="BJ37" s="2"/>
    </row>
    <row r="38" spans="1:62" x14ac:dyDescent="0.15">
      <c r="A38" s="21" t="s">
        <v>12</v>
      </c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3"/>
      <c r="AZ38" s="23"/>
      <c r="BA38" s="24">
        <f t="shared" ref="BA38:BF38" si="45">SUM(BA33:BA37)</f>
        <v>140</v>
      </c>
      <c r="BB38" s="24">
        <f t="shared" si="45"/>
        <v>0</v>
      </c>
      <c r="BC38" s="24">
        <f t="shared" si="45"/>
        <v>0</v>
      </c>
      <c r="BD38" s="24">
        <f t="shared" si="45"/>
        <v>180</v>
      </c>
      <c r="BE38" s="24">
        <f t="shared" si="45"/>
        <v>0</v>
      </c>
      <c r="BF38" s="24">
        <f t="shared" si="45"/>
        <v>0</v>
      </c>
      <c r="BG38" s="25">
        <f>AVERAGE(BG33:BG37)</f>
        <v>40</v>
      </c>
      <c r="BH38" s="25">
        <f>AVERAGE(BH33:BH37)</f>
        <v>40</v>
      </c>
      <c r="BI38" s="25"/>
      <c r="BJ38" s="23"/>
    </row>
    <row r="39" spans="1:62" x14ac:dyDescent="0.15">
      <c r="A39" s="54"/>
      <c r="B39" s="2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2"/>
      <c r="AZ39" s="2"/>
      <c r="BA39" s="3">
        <f>C39+F39+I39+L39+O39+R39+U39</f>
        <v>0</v>
      </c>
      <c r="BB39" s="3">
        <f>D39+G39+J39+M39+P39+S39+V39</f>
        <v>0</v>
      </c>
      <c r="BC39" s="3">
        <f>E39+H39+K39+N39+Q39+T39+W39</f>
        <v>0</v>
      </c>
      <c r="BD39" s="3">
        <f>X39+AA39+AD39+AG39+AJ39+AM39+AP39+AS39+AV39</f>
        <v>0</v>
      </c>
      <c r="BE39" s="3">
        <f t="shared" ref="BE39:BE43" si="46">Y39+AB39+AE39+AH39+AK39+AN39+AQ39+AT39+AW39</f>
        <v>0</v>
      </c>
      <c r="BF39" s="3">
        <f t="shared" ref="BF39:BF43" si="47">Z39+AC39+AF39+AI39+AL39+AO39+AR39+AU39+AX39</f>
        <v>0</v>
      </c>
      <c r="BG39" s="17">
        <f>BA39*100/70</f>
        <v>0</v>
      </c>
      <c r="BH39" s="17">
        <f>BD39*100/90</f>
        <v>0</v>
      </c>
      <c r="BI39" s="55">
        <f>AVERAGE(BG44:BH44)</f>
        <v>0</v>
      </c>
      <c r="BJ39" s="2"/>
    </row>
    <row r="40" spans="1:62" x14ac:dyDescent="0.15">
      <c r="A40" s="54"/>
      <c r="B40" s="2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2"/>
      <c r="AZ40" s="2"/>
      <c r="BA40" s="3">
        <f t="shared" ref="BA40:BA43" si="48">C40+F40+I40+L40+O40+R40+U40</f>
        <v>0</v>
      </c>
      <c r="BB40" s="3">
        <f t="shared" ref="BB40:BB43" si="49">D40+G40+J40+M40+P40+S40+V40</f>
        <v>0</v>
      </c>
      <c r="BC40" s="3">
        <f t="shared" ref="BC40:BC43" si="50">E40+H40+K40+N40+Q40+T40+W40</f>
        <v>0</v>
      </c>
      <c r="BD40" s="3">
        <f t="shared" ref="BD40:BD43" si="51">X40+AA40+AD40+AG40+AJ40+AM40+AP40+AS40+AV40</f>
        <v>0</v>
      </c>
      <c r="BE40" s="3">
        <f t="shared" si="46"/>
        <v>0</v>
      </c>
      <c r="BF40" s="3">
        <f t="shared" si="47"/>
        <v>0</v>
      </c>
      <c r="BG40" s="17">
        <f t="shared" ref="BG40:BG43" si="52">BA40*100/70</f>
        <v>0</v>
      </c>
      <c r="BH40" s="17">
        <f t="shared" ref="BH40:BH43" si="53">BD40*100/90</f>
        <v>0</v>
      </c>
      <c r="BI40" s="56"/>
      <c r="BJ40" s="2"/>
    </row>
    <row r="41" spans="1:62" x14ac:dyDescent="0.15">
      <c r="A41" s="54"/>
      <c r="B41" s="2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2"/>
      <c r="AZ41" s="2"/>
      <c r="BA41" s="3">
        <f t="shared" si="48"/>
        <v>0</v>
      </c>
      <c r="BB41" s="3">
        <f t="shared" si="49"/>
        <v>0</v>
      </c>
      <c r="BC41" s="3">
        <f t="shared" si="50"/>
        <v>0</v>
      </c>
      <c r="BD41" s="3">
        <f t="shared" si="51"/>
        <v>0</v>
      </c>
      <c r="BE41" s="3">
        <f t="shared" si="46"/>
        <v>0</v>
      </c>
      <c r="BF41" s="3">
        <f t="shared" si="47"/>
        <v>0</v>
      </c>
      <c r="BG41" s="17">
        <f t="shared" si="52"/>
        <v>0</v>
      </c>
      <c r="BH41" s="17">
        <f t="shared" si="53"/>
        <v>0</v>
      </c>
      <c r="BI41" s="56"/>
      <c r="BJ41" s="2"/>
    </row>
    <row r="42" spans="1:62" x14ac:dyDescent="0.15">
      <c r="A42" s="54"/>
      <c r="B42" s="2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2"/>
      <c r="AZ42" s="2"/>
      <c r="BA42" s="3">
        <f t="shared" si="48"/>
        <v>0</v>
      </c>
      <c r="BB42" s="3">
        <f t="shared" si="49"/>
        <v>0</v>
      </c>
      <c r="BC42" s="3">
        <f t="shared" si="50"/>
        <v>0</v>
      </c>
      <c r="BD42" s="3">
        <f t="shared" si="51"/>
        <v>0</v>
      </c>
      <c r="BE42" s="3">
        <f t="shared" si="46"/>
        <v>0</v>
      </c>
      <c r="BF42" s="3">
        <f t="shared" si="47"/>
        <v>0</v>
      </c>
      <c r="BG42" s="17">
        <f t="shared" si="52"/>
        <v>0</v>
      </c>
      <c r="BH42" s="17">
        <f t="shared" si="53"/>
        <v>0</v>
      </c>
      <c r="BI42" s="56"/>
      <c r="BJ42" s="2"/>
    </row>
    <row r="43" spans="1:62" x14ac:dyDescent="0.15">
      <c r="A43" s="54"/>
      <c r="B43" s="2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2"/>
      <c r="AZ43" s="2"/>
      <c r="BA43" s="3">
        <f t="shared" si="48"/>
        <v>0</v>
      </c>
      <c r="BB43" s="3">
        <f t="shared" si="49"/>
        <v>0</v>
      </c>
      <c r="BC43" s="3">
        <f t="shared" si="50"/>
        <v>0</v>
      </c>
      <c r="BD43" s="3">
        <f t="shared" si="51"/>
        <v>0</v>
      </c>
      <c r="BE43" s="3">
        <f t="shared" si="46"/>
        <v>0</v>
      </c>
      <c r="BF43" s="3">
        <f t="shared" si="47"/>
        <v>0</v>
      </c>
      <c r="BG43" s="17">
        <f t="shared" si="52"/>
        <v>0</v>
      </c>
      <c r="BH43" s="17">
        <f t="shared" si="53"/>
        <v>0</v>
      </c>
      <c r="BI43" s="57"/>
      <c r="BJ43" s="2"/>
    </row>
    <row r="44" spans="1:62" x14ac:dyDescent="0.15">
      <c r="A44" s="21" t="s">
        <v>12</v>
      </c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3"/>
      <c r="AZ44" s="23"/>
      <c r="BA44" s="24">
        <f t="shared" ref="BA44:BF44" si="54">SUM(BA39:BA43)</f>
        <v>0</v>
      </c>
      <c r="BB44" s="24">
        <f t="shared" si="54"/>
        <v>0</v>
      </c>
      <c r="BC44" s="24">
        <f t="shared" si="54"/>
        <v>0</v>
      </c>
      <c r="BD44" s="24">
        <f t="shared" si="54"/>
        <v>0</v>
      </c>
      <c r="BE44" s="24">
        <f t="shared" si="54"/>
        <v>0</v>
      </c>
      <c r="BF44" s="24">
        <f t="shared" si="54"/>
        <v>0</v>
      </c>
      <c r="BG44" s="25">
        <f>AVERAGE(BG39:BG43)</f>
        <v>0</v>
      </c>
      <c r="BH44" s="25">
        <f>AVERAGE(BH39:BH43)</f>
        <v>0</v>
      </c>
      <c r="BI44" s="25"/>
      <c r="BJ44" s="23"/>
    </row>
    <row r="47" spans="1:62" x14ac:dyDescent="0.15">
      <c r="C47" s="10"/>
      <c r="BG47" s="1"/>
    </row>
    <row r="48" spans="1:62" x14ac:dyDescent="0.15">
      <c r="C48" s="10">
        <v>0</v>
      </c>
      <c r="E48" s="2"/>
      <c r="BG48" s="1"/>
    </row>
    <row r="49" spans="3:59" x14ac:dyDescent="0.15">
      <c r="C49" s="10">
        <v>5</v>
      </c>
      <c r="E49" s="14">
        <v>10</v>
      </c>
      <c r="BG49" s="1"/>
    </row>
    <row r="50" spans="3:59" x14ac:dyDescent="0.15">
      <c r="C50" s="10">
        <v>10</v>
      </c>
      <c r="BG50" s="1"/>
    </row>
    <row r="52" spans="3:59" x14ac:dyDescent="0.15">
      <c r="G52" s="11"/>
      <c r="BG52" s="1"/>
    </row>
  </sheetData>
  <mergeCells count="36">
    <mergeCell ref="A3:B6"/>
    <mergeCell ref="A27:A31"/>
    <mergeCell ref="BI27:BI31"/>
    <mergeCell ref="A33:A37"/>
    <mergeCell ref="BI33:BI37"/>
    <mergeCell ref="A39:A43"/>
    <mergeCell ref="BI39:BI43"/>
    <mergeCell ref="A21:A25"/>
    <mergeCell ref="BI21:BI25"/>
    <mergeCell ref="A15:A19"/>
    <mergeCell ref="BI15:BI19"/>
    <mergeCell ref="BD2:BF2"/>
    <mergeCell ref="AV7:AX7"/>
    <mergeCell ref="BD7:BF7"/>
    <mergeCell ref="A9:A13"/>
    <mergeCell ref="BI9:BI13"/>
    <mergeCell ref="BA7:BC7"/>
    <mergeCell ref="L7:N7"/>
    <mergeCell ref="O7:Q7"/>
    <mergeCell ref="AG7:AI7"/>
    <mergeCell ref="AJ7:AL7"/>
    <mergeCell ref="AM7:AO7"/>
    <mergeCell ref="AP7:AR7"/>
    <mergeCell ref="BA2:BC2"/>
    <mergeCell ref="C1:AF1"/>
    <mergeCell ref="X2:AZ2"/>
    <mergeCell ref="AA7:AC7"/>
    <mergeCell ref="AD7:AF7"/>
    <mergeCell ref="C7:E7"/>
    <mergeCell ref="F7:H7"/>
    <mergeCell ref="I7:K7"/>
    <mergeCell ref="AS7:AU7"/>
    <mergeCell ref="R7:T7"/>
    <mergeCell ref="U7:W7"/>
    <mergeCell ref="X7:Z7"/>
    <mergeCell ref="C2:W2"/>
  </mergeCells>
  <conditionalFormatting sqref="C9:AX13">
    <cfRule type="cellIs" dxfId="147" priority="23" operator="between">
      <formula>6</formula>
      <formula>10</formula>
    </cfRule>
    <cfRule type="cellIs" dxfId="146" priority="24" operator="between">
      <formula>1</formula>
      <formula>5</formula>
    </cfRule>
  </conditionalFormatting>
  <conditionalFormatting sqref="AX15:AX19">
    <cfRule type="cellIs" dxfId="145" priority="21" operator="between">
      <formula>6</formula>
      <formula>10</formula>
    </cfRule>
    <cfRule type="cellIs" dxfId="144" priority="22" operator="between">
      <formula>1</formula>
      <formula>5</formula>
    </cfRule>
  </conditionalFormatting>
  <conditionalFormatting sqref="AX21:AX25">
    <cfRule type="cellIs" dxfId="143" priority="19" operator="between">
      <formula>6</formula>
      <formula>10</formula>
    </cfRule>
    <cfRule type="cellIs" dxfId="142" priority="20" operator="between">
      <formula>1</formula>
      <formula>5</formula>
    </cfRule>
  </conditionalFormatting>
  <conditionalFormatting sqref="AX27:AX31">
    <cfRule type="cellIs" dxfId="141" priority="17" operator="between">
      <formula>6</formula>
      <formula>10</formula>
    </cfRule>
    <cfRule type="cellIs" dxfId="140" priority="18" operator="between">
      <formula>1</formula>
      <formula>5</formula>
    </cfRule>
  </conditionalFormatting>
  <conditionalFormatting sqref="C33:AX37">
    <cfRule type="cellIs" dxfId="139" priority="15" operator="between">
      <formula>6</formula>
      <formula>10</formula>
    </cfRule>
    <cfRule type="cellIs" dxfId="138" priority="16" operator="between">
      <formula>1</formula>
      <formula>5</formula>
    </cfRule>
  </conditionalFormatting>
  <conditionalFormatting sqref="C39:AX43">
    <cfRule type="cellIs" dxfId="137" priority="13" operator="between">
      <formula>6</formula>
      <formula>10</formula>
    </cfRule>
    <cfRule type="cellIs" dxfId="136" priority="14" operator="between">
      <formula>1</formula>
      <formula>5</formula>
    </cfRule>
  </conditionalFormatting>
  <conditionalFormatting sqref="C15:AW19">
    <cfRule type="cellIs" dxfId="135" priority="5" operator="between">
      <formula>6</formula>
      <formula>10</formula>
    </cfRule>
    <cfRule type="cellIs" dxfId="134" priority="6" operator="between">
      <formula>1</formula>
      <formula>5</formula>
    </cfRule>
  </conditionalFormatting>
  <conditionalFormatting sqref="C21:AW25">
    <cfRule type="cellIs" dxfId="133" priority="3" operator="between">
      <formula>6</formula>
      <formula>10</formula>
    </cfRule>
    <cfRule type="cellIs" dxfId="132" priority="4" operator="between">
      <formula>1</formula>
      <formula>5</formula>
    </cfRule>
  </conditionalFormatting>
  <conditionalFormatting sqref="C27:AW31">
    <cfRule type="cellIs" dxfId="131" priority="1" operator="between">
      <formula>6</formula>
      <formula>10</formula>
    </cfRule>
    <cfRule type="cellIs" dxfId="130" priority="2" operator="between">
      <formula>1</formula>
      <formula>5</formula>
    </cfRule>
  </conditionalFormatting>
  <dataValidations count="2">
    <dataValidation type="list" allowBlank="1" showInputMessage="1" showErrorMessage="1" sqref="J33:K37 G33:H37 AP9:AP44 AM9:AM44 AJ9:AJ44 AG9:AG44 AD9:AD44 AA9:AA44 X9:X44 U9:U44 R9:R44 O9:O44 I9:I44 F9:F44 AV32:AV44 AS9:AS44 L32:L44 AT27:AX31 AQ27:AR31 AN27:AO31 AK27:AL31 AH27:AI31 AE27:AF31 AB27:AC31 Y27:Z31 V27:W31 S27:T31 P27:Q31 J27:N31 D27:E31 G27:H31 L26 AN21:AO25 AK21:AL25 AH21:AI25 AE21:AF25 AB21:AC25 Y21:Z25 V21:W25 S21:T25 P21:Q25 J21:N25 D21:E25 AV20 AT15:AX19 AQ15:AR19 AN15:AO19 AK15:AL19 AH15:AI19 AE15:AF19 AB15:AC19 Y15:Z19 V15:W19 S15:T19 P15:Q19 J15:N19 D15:E19 G15:H19 AV9:AV14 G21:H25 P39:Q43 M39:N43 J39:K43 G39:H43 C9:C44 AV26 AT21:AX25 AQ21:AR25 L14 AW9:AX13 D39:E43 AT39:AU43 AQ39:AR43 AN39:AO43 AK39:AL43 AH39:AI43 AE39:AF43 AB39:AC43 Y39:Z43 V39:W43 G9:H13 AT9:AU13 AW39:AX43 AQ9:AR13 AN9:AO13 AK9:AL13 AH9:AI13 AE9:AF13 AB9:AC13 Y9:Z13 V9:W13 S9:T13 P9:Q13 J9:N13 D9:E13 S39:T43 L20 D33:E37 AW33:AX37 AT33:AU37 AQ33:AR37 AN33:AO37 AK33:AL37 AH33:AI37 AE33:AF37 AB33:AC37 Y33:Z37 V33:W37 S33:T37 P33:Q37 M33:N37">
      <formula1>$C$49:$C$51</formula1>
    </dataValidation>
    <dataValidation type="list" allowBlank="1" showInputMessage="1" showErrorMessage="1" sqref="AQ14:AR14 AK44:AL44 AQ44:AR44 AN44:AO44 AT44:AU44 J44:K44 AW44:AX44 G44:H44 D44:E44 M44:N44 P44:Q44 S44:T44 V44:W44 Y44:Z44 AB44:AC44 AE44:AF44 AH44:AI44 AK38:AL38 AN32:AO32 AT32:AU32 J32:K32 AW32:AX32 G32:H32 D32:E32 M32:N32 P32:Q32 S32:T32 V32:W32 Y32:Z32 AB32:AC32 AE32:AF32 AH32:AI32 AH26:AI26 AK26:AL26 AW20:AX20 G20:H20 D20:E20 M20:N20 P20:Q20 S20:T20 V20:W20 Y20:Z20 AB20:AC20 AE20:AF20 AH20:AI20 AK20:AL20 AN20:AO20 AQ20:AR20 AN14:AO14 AT14:AU14 J14:K14 AW14:AX14 G14:H14 D14:E14 M14:N14 P14:Q14 S14:T14 V14:W14 Y14:Z14 AB14:AC14 AE14:AF14 AH14:AI14 AK14:AL14 AT20:AU20 J20:K20 AQ26:AR26 AN26:AO26 AT26:AU26 J26:K26 AW26:AX26 G26:H26 D26:E26 M26:N26 P26:Q26 S26:T26 V26:W26 Y26:Z26 AB26:AC26 AE26:AF26 AK32:AL32 AQ32:AR32 AQ38:AR38 AN38:AO38 AT38:AU38 J38:K38 AW38:AX38 G38:H38 D38:E38 M38:N38 P38:Q38 S38:T38 V38:W38 Y38:Z38 AB38:AC38 AE38:AF38 AH38:AI38">
      <formula1>$E$48:$E$49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8"/>
  <sheetViews>
    <sheetView workbookViewId="0">
      <selection sqref="A1:XFD1048576"/>
    </sheetView>
  </sheetViews>
  <sheetFormatPr baseColWidth="10" defaultColWidth="5.42578125" defaultRowHeight="10.5" x14ac:dyDescent="0.15"/>
  <cols>
    <col min="1" max="1" width="17" style="1" customWidth="1"/>
    <col min="2" max="2" width="11.140625" style="1" customWidth="1"/>
    <col min="3" max="20" width="4.85546875" style="1" customWidth="1"/>
    <col min="21" max="25" width="4.28515625" style="1" customWidth="1"/>
    <col min="26" max="26" width="5" style="1" customWidth="1"/>
    <col min="27" max="27" width="4.28515625" style="1" customWidth="1"/>
    <col min="28" max="29" width="5.42578125" style="1"/>
    <col min="30" max="32" width="4.85546875" style="1" customWidth="1"/>
    <col min="33" max="35" width="4.28515625" style="1" customWidth="1"/>
    <col min="36" max="38" width="5.140625" style="1" customWidth="1"/>
    <col min="39" max="41" width="5.28515625" style="1" customWidth="1"/>
    <col min="42" max="45" width="4.42578125" style="1" customWidth="1"/>
    <col min="46" max="47" width="5.140625" style="1" customWidth="1"/>
    <col min="48" max="48" width="3.7109375" style="1" customWidth="1"/>
    <col min="49" max="49" width="4.42578125" style="1" customWidth="1"/>
    <col min="50" max="50" width="6.140625" style="1" customWidth="1"/>
    <col min="51" max="51" width="26.140625" style="1" customWidth="1"/>
    <col min="52" max="52" width="27.140625" style="1" customWidth="1"/>
    <col min="53" max="55" width="5.42578125" style="1"/>
    <col min="56" max="56" width="5.140625" style="18" customWidth="1"/>
    <col min="57" max="58" width="5.42578125" style="18"/>
    <col min="59" max="59" width="12.28515625" style="18" customWidth="1"/>
    <col min="60" max="61" width="10.85546875" style="1" customWidth="1"/>
    <col min="62" max="62" width="56" style="1" customWidth="1"/>
    <col min="63" max="16384" width="5.42578125" style="1"/>
  </cols>
  <sheetData>
    <row r="1" spans="1:62" ht="19.5" x14ac:dyDescent="0.25"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</row>
    <row r="2" spans="1:62" ht="15" x14ac:dyDescent="0.2">
      <c r="B2" s="6"/>
      <c r="C2" s="47" t="s">
        <v>21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8"/>
      <c r="X2" s="49" t="s">
        <v>5</v>
      </c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1"/>
      <c r="BA2" s="52"/>
      <c r="BB2" s="52"/>
      <c r="BC2" s="52"/>
      <c r="BD2" s="53"/>
      <c r="BE2" s="53"/>
      <c r="BF2" s="53"/>
      <c r="BG2" s="19"/>
      <c r="BH2" s="12"/>
      <c r="BI2" s="12"/>
      <c r="BJ2" s="2"/>
    </row>
    <row r="3" spans="1:62" ht="78" customHeight="1" x14ac:dyDescent="0.15">
      <c r="A3" s="1" t="s">
        <v>11</v>
      </c>
      <c r="B3" s="5" t="s">
        <v>4</v>
      </c>
      <c r="C3" s="65" t="s">
        <v>23</v>
      </c>
      <c r="D3" s="66"/>
      <c r="E3" s="67"/>
      <c r="F3" s="65" t="s">
        <v>24</v>
      </c>
      <c r="G3" s="66"/>
      <c r="H3" s="67"/>
      <c r="I3" s="68" t="s">
        <v>25</v>
      </c>
      <c r="J3" s="69"/>
      <c r="K3" s="70"/>
      <c r="L3" s="65" t="s">
        <v>29</v>
      </c>
      <c r="M3" s="66"/>
      <c r="N3" s="67"/>
      <c r="O3" s="68" t="s">
        <v>28</v>
      </c>
      <c r="P3" s="69"/>
      <c r="Q3" s="70"/>
      <c r="R3" s="65" t="s">
        <v>27</v>
      </c>
      <c r="S3" s="66"/>
      <c r="T3" s="67"/>
      <c r="U3" s="68" t="s">
        <v>26</v>
      </c>
      <c r="V3" s="69"/>
      <c r="W3" s="70"/>
      <c r="X3" s="58" t="s">
        <v>9</v>
      </c>
      <c r="Y3" s="58"/>
      <c r="Z3" s="58"/>
      <c r="AA3" s="58" t="s">
        <v>13</v>
      </c>
      <c r="AB3" s="58"/>
      <c r="AC3" s="58"/>
      <c r="AD3" s="58" t="s">
        <v>14</v>
      </c>
      <c r="AE3" s="58"/>
      <c r="AF3" s="58"/>
      <c r="AG3" s="58" t="s">
        <v>15</v>
      </c>
      <c r="AH3" s="58"/>
      <c r="AI3" s="58"/>
      <c r="AJ3" s="58" t="s">
        <v>31</v>
      </c>
      <c r="AK3" s="58"/>
      <c r="AL3" s="58"/>
      <c r="AM3" s="58" t="s">
        <v>16</v>
      </c>
      <c r="AN3" s="58"/>
      <c r="AO3" s="58"/>
      <c r="AP3" s="58" t="s">
        <v>17</v>
      </c>
      <c r="AQ3" s="58"/>
      <c r="AR3" s="58"/>
      <c r="AS3" s="59" t="s">
        <v>18</v>
      </c>
      <c r="AT3" s="60"/>
      <c r="AU3" s="61"/>
      <c r="AV3" s="58" t="s">
        <v>30</v>
      </c>
      <c r="AW3" s="58"/>
      <c r="AX3" s="58"/>
      <c r="AY3" s="28" t="s">
        <v>0</v>
      </c>
      <c r="AZ3" s="9" t="s">
        <v>6</v>
      </c>
      <c r="BA3" s="62" t="s">
        <v>22</v>
      </c>
      <c r="BB3" s="63"/>
      <c r="BC3" s="64"/>
      <c r="BD3" s="59" t="s">
        <v>20</v>
      </c>
      <c r="BE3" s="60"/>
      <c r="BF3" s="61"/>
      <c r="BG3" s="13" t="s">
        <v>8</v>
      </c>
      <c r="BH3" s="28" t="s">
        <v>7</v>
      </c>
      <c r="BI3" s="28" t="s">
        <v>19</v>
      </c>
      <c r="BJ3" s="16" t="s">
        <v>10</v>
      </c>
    </row>
    <row r="4" spans="1:62" ht="11.25" customHeight="1" x14ac:dyDescent="0.15">
      <c r="B4" s="2"/>
      <c r="C4" s="14" t="s">
        <v>1</v>
      </c>
      <c r="D4" s="14" t="s">
        <v>2</v>
      </c>
      <c r="E4" s="14" t="s">
        <v>3</v>
      </c>
      <c r="F4" s="15" t="s">
        <v>1</v>
      </c>
      <c r="G4" s="14" t="s">
        <v>2</v>
      </c>
      <c r="H4" s="14" t="s">
        <v>3</v>
      </c>
      <c r="I4" s="14" t="s">
        <v>1</v>
      </c>
      <c r="J4" s="14" t="s">
        <v>2</v>
      </c>
      <c r="K4" s="14" t="s">
        <v>3</v>
      </c>
      <c r="L4" s="14" t="s">
        <v>1</v>
      </c>
      <c r="M4" s="14" t="s">
        <v>2</v>
      </c>
      <c r="N4" s="14" t="s">
        <v>3</v>
      </c>
      <c r="O4" s="14" t="s">
        <v>1</v>
      </c>
      <c r="P4" s="14" t="s">
        <v>2</v>
      </c>
      <c r="Q4" s="14" t="s">
        <v>3</v>
      </c>
      <c r="R4" s="14" t="s">
        <v>1</v>
      </c>
      <c r="S4" s="14" t="s">
        <v>2</v>
      </c>
      <c r="T4" s="14" t="s">
        <v>3</v>
      </c>
      <c r="U4" s="14" t="s">
        <v>1</v>
      </c>
      <c r="V4" s="14" t="s">
        <v>2</v>
      </c>
      <c r="W4" s="14" t="s">
        <v>3</v>
      </c>
      <c r="X4" s="7" t="s">
        <v>1</v>
      </c>
      <c r="Y4" s="7" t="s">
        <v>2</v>
      </c>
      <c r="Z4" s="7" t="s">
        <v>3</v>
      </c>
      <c r="AA4" s="7" t="s">
        <v>1</v>
      </c>
      <c r="AB4" s="7" t="s">
        <v>2</v>
      </c>
      <c r="AC4" s="7" t="s">
        <v>3</v>
      </c>
      <c r="AD4" s="7" t="s">
        <v>1</v>
      </c>
      <c r="AE4" s="7" t="s">
        <v>2</v>
      </c>
      <c r="AF4" s="7" t="s">
        <v>3</v>
      </c>
      <c r="AG4" s="7" t="s">
        <v>1</v>
      </c>
      <c r="AH4" s="7" t="s">
        <v>2</v>
      </c>
      <c r="AI4" s="7" t="s">
        <v>3</v>
      </c>
      <c r="AJ4" s="7" t="s">
        <v>1</v>
      </c>
      <c r="AK4" s="7" t="s">
        <v>2</v>
      </c>
      <c r="AL4" s="7" t="s">
        <v>3</v>
      </c>
      <c r="AM4" s="7" t="s">
        <v>1</v>
      </c>
      <c r="AN4" s="7" t="s">
        <v>2</v>
      </c>
      <c r="AO4" s="7" t="s">
        <v>3</v>
      </c>
      <c r="AP4" s="7" t="s">
        <v>1</v>
      </c>
      <c r="AQ4" s="7" t="s">
        <v>2</v>
      </c>
      <c r="AR4" s="7" t="s">
        <v>3</v>
      </c>
      <c r="AS4" s="7" t="s">
        <v>1</v>
      </c>
      <c r="AT4" s="7" t="s">
        <v>2</v>
      </c>
      <c r="AU4" s="7" t="s">
        <v>3</v>
      </c>
      <c r="AV4" s="7" t="s">
        <v>1</v>
      </c>
      <c r="AW4" s="7" t="s">
        <v>2</v>
      </c>
      <c r="AX4" s="8" t="s">
        <v>3</v>
      </c>
      <c r="AY4" s="2"/>
      <c r="AZ4" s="2"/>
      <c r="BA4" s="14" t="s">
        <v>1</v>
      </c>
      <c r="BB4" s="14" t="s">
        <v>2</v>
      </c>
      <c r="BC4" s="14" t="s">
        <v>3</v>
      </c>
      <c r="BD4" s="14" t="s">
        <v>1</v>
      </c>
      <c r="BE4" s="14" t="s">
        <v>2</v>
      </c>
      <c r="BF4" s="14" t="s">
        <v>3</v>
      </c>
      <c r="BG4" s="20"/>
      <c r="BH4" s="2"/>
      <c r="BI4" s="2"/>
      <c r="BJ4" s="2"/>
    </row>
    <row r="5" spans="1:62" x14ac:dyDescent="0.15">
      <c r="A5" s="54" t="s">
        <v>32</v>
      </c>
      <c r="B5" s="2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2"/>
      <c r="AZ5" s="2"/>
      <c r="BA5" s="3">
        <f>C5+F5+I5+L5+O5+R5+U5</f>
        <v>0</v>
      </c>
      <c r="BB5" s="3">
        <f>D5+G5+J5+M5+P5+S5+V5</f>
        <v>0</v>
      </c>
      <c r="BC5" s="3">
        <f>E5+H5+K5+N5+Q5+T5+W5</f>
        <v>0</v>
      </c>
      <c r="BD5" s="3">
        <f>X5+AA5+AD5+AG5+AJ5+AM5+AP5+AS5+AV5</f>
        <v>0</v>
      </c>
      <c r="BE5" s="3">
        <f t="shared" ref="BE5:BF9" si="0">Y5+AB5+AE5+AH5+AK5+AN5+AQ5+AT5+AW5</f>
        <v>0</v>
      </c>
      <c r="BF5" s="3">
        <f t="shared" si="0"/>
        <v>0</v>
      </c>
      <c r="BG5" s="17">
        <f>BA5*100/70</f>
        <v>0</v>
      </c>
      <c r="BH5" s="17">
        <f>BD5*100/90</f>
        <v>0</v>
      </c>
      <c r="BI5" s="55">
        <f>AVERAGE(BG10:BH10)</f>
        <v>0</v>
      </c>
      <c r="BJ5" s="2"/>
    </row>
    <row r="6" spans="1:62" x14ac:dyDescent="0.15">
      <c r="A6" s="54"/>
      <c r="B6" s="27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2"/>
      <c r="AZ6" s="2"/>
      <c r="BA6" s="3">
        <f t="shared" ref="BA6:BC9" si="1">C6+F6+I6+L6+O6+R6+U6</f>
        <v>0</v>
      </c>
      <c r="BB6" s="3">
        <f t="shared" si="1"/>
        <v>0</v>
      </c>
      <c r="BC6" s="3">
        <f t="shared" si="1"/>
        <v>0</v>
      </c>
      <c r="BD6" s="3">
        <f t="shared" ref="BD6:BD9" si="2">X6+AA6+AD6+AG6+AJ6+AM6+AP6+AS6+AV6</f>
        <v>0</v>
      </c>
      <c r="BE6" s="3">
        <f t="shared" si="0"/>
        <v>0</v>
      </c>
      <c r="BF6" s="3">
        <f t="shared" si="0"/>
        <v>0</v>
      </c>
      <c r="BG6" s="17">
        <f t="shared" ref="BG6:BG9" si="3">BA6*100/70</f>
        <v>0</v>
      </c>
      <c r="BH6" s="17">
        <f t="shared" ref="BH6:BH9" si="4">BD6*100/90</f>
        <v>0</v>
      </c>
      <c r="BI6" s="56"/>
      <c r="BJ6" s="2"/>
    </row>
    <row r="7" spans="1:62" x14ac:dyDescent="0.15">
      <c r="A7" s="54"/>
      <c r="B7" s="27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2"/>
      <c r="AZ7" s="2"/>
      <c r="BA7" s="3">
        <f t="shared" si="1"/>
        <v>0</v>
      </c>
      <c r="BB7" s="3">
        <f t="shared" si="1"/>
        <v>0</v>
      </c>
      <c r="BC7" s="3">
        <f t="shared" si="1"/>
        <v>0</v>
      </c>
      <c r="BD7" s="3">
        <f t="shared" si="2"/>
        <v>0</v>
      </c>
      <c r="BE7" s="3">
        <f t="shared" si="0"/>
        <v>0</v>
      </c>
      <c r="BF7" s="3">
        <f t="shared" si="0"/>
        <v>0</v>
      </c>
      <c r="BG7" s="17">
        <f t="shared" si="3"/>
        <v>0</v>
      </c>
      <c r="BH7" s="17">
        <f t="shared" si="4"/>
        <v>0</v>
      </c>
      <c r="BI7" s="56"/>
      <c r="BJ7" s="2"/>
    </row>
    <row r="8" spans="1:62" x14ac:dyDescent="0.15">
      <c r="A8" s="54"/>
      <c r="B8" s="27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2"/>
      <c r="AZ8" s="2"/>
      <c r="BA8" s="3">
        <f t="shared" si="1"/>
        <v>0</v>
      </c>
      <c r="BB8" s="3">
        <f t="shared" si="1"/>
        <v>0</v>
      </c>
      <c r="BC8" s="3">
        <f t="shared" si="1"/>
        <v>0</v>
      </c>
      <c r="BD8" s="3">
        <f t="shared" si="2"/>
        <v>0</v>
      </c>
      <c r="BE8" s="3">
        <f t="shared" si="0"/>
        <v>0</v>
      </c>
      <c r="BF8" s="3">
        <f t="shared" si="0"/>
        <v>0</v>
      </c>
      <c r="BG8" s="17">
        <f t="shared" si="3"/>
        <v>0</v>
      </c>
      <c r="BH8" s="17">
        <f t="shared" si="4"/>
        <v>0</v>
      </c>
      <c r="BI8" s="56"/>
      <c r="BJ8" s="2"/>
    </row>
    <row r="9" spans="1:62" x14ac:dyDescent="0.15">
      <c r="A9" s="54"/>
      <c r="B9" s="27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2"/>
      <c r="AZ9" s="2"/>
      <c r="BA9" s="3">
        <f t="shared" si="1"/>
        <v>0</v>
      </c>
      <c r="BB9" s="3">
        <f t="shared" si="1"/>
        <v>0</v>
      </c>
      <c r="BC9" s="3">
        <f t="shared" si="1"/>
        <v>0</v>
      </c>
      <c r="BD9" s="3">
        <f t="shared" si="2"/>
        <v>0</v>
      </c>
      <c r="BE9" s="3">
        <f t="shared" si="0"/>
        <v>0</v>
      </c>
      <c r="BF9" s="3">
        <f t="shared" si="0"/>
        <v>0</v>
      </c>
      <c r="BG9" s="17">
        <f t="shared" si="3"/>
        <v>0</v>
      </c>
      <c r="BH9" s="17">
        <f t="shared" si="4"/>
        <v>0</v>
      </c>
      <c r="BI9" s="57"/>
      <c r="BJ9" s="2"/>
    </row>
    <row r="10" spans="1:62" x14ac:dyDescent="0.15">
      <c r="A10" s="21" t="s">
        <v>12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3"/>
      <c r="AZ10" s="23"/>
      <c r="BA10" s="24">
        <f t="shared" ref="BA10:BF10" si="5">SUM(BA5:BA9)</f>
        <v>0</v>
      </c>
      <c r="BB10" s="24">
        <f t="shared" si="5"/>
        <v>0</v>
      </c>
      <c r="BC10" s="24">
        <f t="shared" si="5"/>
        <v>0</v>
      </c>
      <c r="BD10" s="24">
        <f t="shared" si="5"/>
        <v>0</v>
      </c>
      <c r="BE10" s="24">
        <f t="shared" si="5"/>
        <v>0</v>
      </c>
      <c r="BF10" s="24">
        <f t="shared" si="5"/>
        <v>0</v>
      </c>
      <c r="BG10" s="25">
        <f>AVERAGE(BG5:BG9)</f>
        <v>0</v>
      </c>
      <c r="BH10" s="25">
        <f>AVERAGE(BH5:BH9)</f>
        <v>0</v>
      </c>
      <c r="BI10" s="25"/>
      <c r="BJ10" s="23"/>
    </row>
    <row r="11" spans="1:62" x14ac:dyDescent="0.15">
      <c r="A11" s="54" t="s">
        <v>33</v>
      </c>
      <c r="B11" s="27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2"/>
      <c r="AZ11" s="2"/>
      <c r="BA11" s="3">
        <f>C11+F11+I11+L11+O11+R11+U11</f>
        <v>0</v>
      </c>
      <c r="BB11" s="3">
        <f>D11+G11+J11+M11+P11+S11+V11</f>
        <v>0</v>
      </c>
      <c r="BC11" s="3">
        <f>E11+H11+K11+N11+Q11+T11+W11</f>
        <v>0</v>
      </c>
      <c r="BD11" s="3">
        <f>X11+AA11+AD11+AG11+AJ11+AM11+AP11+AS11+AV11</f>
        <v>0</v>
      </c>
      <c r="BE11" s="3">
        <f t="shared" ref="BE11:BF15" si="6">Y11+AB11+AE11+AH11+AK11+AN11+AQ11+AT11+AW11</f>
        <v>0</v>
      </c>
      <c r="BF11" s="3">
        <f t="shared" si="6"/>
        <v>0</v>
      </c>
      <c r="BG11" s="17">
        <f>BA11*100/70</f>
        <v>0</v>
      </c>
      <c r="BH11" s="17">
        <f>BD11*100/90</f>
        <v>0</v>
      </c>
      <c r="BI11" s="55">
        <f>AVERAGE(BG16:BH16)</f>
        <v>0</v>
      </c>
      <c r="BJ11" s="2"/>
    </row>
    <row r="12" spans="1:62" x14ac:dyDescent="0.15">
      <c r="A12" s="54"/>
      <c r="B12" s="2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2"/>
      <c r="AZ12" s="2"/>
      <c r="BA12" s="3">
        <f t="shared" ref="BA12:BC15" si="7">C12+F12+I12+L12+O12+R12+U12</f>
        <v>0</v>
      </c>
      <c r="BB12" s="3">
        <f t="shared" si="7"/>
        <v>0</v>
      </c>
      <c r="BC12" s="3">
        <f t="shared" si="7"/>
        <v>0</v>
      </c>
      <c r="BD12" s="3">
        <f t="shared" ref="BD12:BD15" si="8">X12+AA12+AD12+AG12+AJ12+AM12+AP12+AS12+AV12</f>
        <v>0</v>
      </c>
      <c r="BE12" s="3">
        <f t="shared" si="6"/>
        <v>0</v>
      </c>
      <c r="BF12" s="3">
        <f t="shared" si="6"/>
        <v>0</v>
      </c>
      <c r="BG12" s="17">
        <f t="shared" ref="BG12:BG15" si="9">BA12*100/70</f>
        <v>0</v>
      </c>
      <c r="BH12" s="17">
        <f t="shared" ref="BH12:BH15" si="10">BD12*100/90</f>
        <v>0</v>
      </c>
      <c r="BI12" s="56"/>
      <c r="BJ12" s="2"/>
    </row>
    <row r="13" spans="1:62" x14ac:dyDescent="0.15">
      <c r="A13" s="54"/>
      <c r="B13" s="2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2"/>
      <c r="AZ13" s="2"/>
      <c r="BA13" s="3">
        <f t="shared" si="7"/>
        <v>0</v>
      </c>
      <c r="BB13" s="3">
        <f t="shared" si="7"/>
        <v>0</v>
      </c>
      <c r="BC13" s="3">
        <f t="shared" si="7"/>
        <v>0</v>
      </c>
      <c r="BD13" s="3">
        <f t="shared" si="8"/>
        <v>0</v>
      </c>
      <c r="BE13" s="3">
        <f t="shared" si="6"/>
        <v>0</v>
      </c>
      <c r="BF13" s="3">
        <f t="shared" si="6"/>
        <v>0</v>
      </c>
      <c r="BG13" s="17">
        <f t="shared" si="9"/>
        <v>0</v>
      </c>
      <c r="BH13" s="17">
        <f t="shared" si="10"/>
        <v>0</v>
      </c>
      <c r="BI13" s="56"/>
      <c r="BJ13" s="2"/>
    </row>
    <row r="14" spans="1:62" x14ac:dyDescent="0.15">
      <c r="A14" s="54"/>
      <c r="B14" s="27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2"/>
      <c r="AZ14" s="2"/>
      <c r="BA14" s="3">
        <f t="shared" si="7"/>
        <v>0</v>
      </c>
      <c r="BB14" s="3">
        <f t="shared" si="7"/>
        <v>0</v>
      </c>
      <c r="BC14" s="3">
        <f t="shared" si="7"/>
        <v>0</v>
      </c>
      <c r="BD14" s="3">
        <f t="shared" si="8"/>
        <v>0</v>
      </c>
      <c r="BE14" s="3">
        <f t="shared" si="6"/>
        <v>0</v>
      </c>
      <c r="BF14" s="3">
        <f t="shared" si="6"/>
        <v>0</v>
      </c>
      <c r="BG14" s="17">
        <f t="shared" si="9"/>
        <v>0</v>
      </c>
      <c r="BH14" s="17">
        <f t="shared" si="10"/>
        <v>0</v>
      </c>
      <c r="BI14" s="56"/>
      <c r="BJ14" s="2"/>
    </row>
    <row r="15" spans="1:62" x14ac:dyDescent="0.15">
      <c r="A15" s="54"/>
      <c r="B15" s="27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2"/>
      <c r="AZ15" s="2"/>
      <c r="BA15" s="3">
        <f t="shared" si="7"/>
        <v>0</v>
      </c>
      <c r="BB15" s="3">
        <f t="shared" si="7"/>
        <v>0</v>
      </c>
      <c r="BC15" s="3">
        <f t="shared" si="7"/>
        <v>0</v>
      </c>
      <c r="BD15" s="3">
        <f t="shared" si="8"/>
        <v>0</v>
      </c>
      <c r="BE15" s="3">
        <f t="shared" si="6"/>
        <v>0</v>
      </c>
      <c r="BF15" s="3">
        <f t="shared" si="6"/>
        <v>0</v>
      </c>
      <c r="BG15" s="17">
        <f t="shared" si="9"/>
        <v>0</v>
      </c>
      <c r="BH15" s="17">
        <f t="shared" si="10"/>
        <v>0</v>
      </c>
      <c r="BI15" s="57"/>
      <c r="BJ15" s="2"/>
    </row>
    <row r="16" spans="1:62" x14ac:dyDescent="0.15">
      <c r="A16" s="21" t="s">
        <v>12</v>
      </c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3"/>
      <c r="AZ16" s="23"/>
      <c r="BA16" s="24">
        <f t="shared" ref="BA16:BF16" si="11">SUM(BA11:BA15)</f>
        <v>0</v>
      </c>
      <c r="BB16" s="24">
        <f t="shared" si="11"/>
        <v>0</v>
      </c>
      <c r="BC16" s="24">
        <f t="shared" si="11"/>
        <v>0</v>
      </c>
      <c r="BD16" s="24">
        <f t="shared" si="11"/>
        <v>0</v>
      </c>
      <c r="BE16" s="24">
        <f t="shared" si="11"/>
        <v>0</v>
      </c>
      <c r="BF16" s="24">
        <f t="shared" si="11"/>
        <v>0</v>
      </c>
      <c r="BG16" s="25">
        <f>AVERAGE(BG11:BG15)</f>
        <v>0</v>
      </c>
      <c r="BH16" s="25">
        <f>AVERAGE(BH11:BH15)</f>
        <v>0</v>
      </c>
      <c r="BI16" s="25"/>
      <c r="BJ16" s="23"/>
    </row>
    <row r="17" spans="1:62" x14ac:dyDescent="0.15">
      <c r="A17" s="54" t="s">
        <v>34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2"/>
      <c r="AZ17" s="2"/>
      <c r="BA17" s="3">
        <f>C17+F17+I17+L17+O17+R17+U17</f>
        <v>0</v>
      </c>
      <c r="BB17" s="3">
        <f>D17+G17+J17+M17+P17+S17+V17</f>
        <v>0</v>
      </c>
      <c r="BC17" s="3">
        <f>E17+H17+K17+N17+Q17+T17+W17</f>
        <v>0</v>
      </c>
      <c r="BD17" s="3">
        <f>X17+AA17+AD17+AG17+AJ17+AM17+AP17+AS17+AV17</f>
        <v>0</v>
      </c>
      <c r="BE17" s="3">
        <f t="shared" ref="BE17:BF21" si="12">Y17+AB17+AE17+AH17+AK17+AN17+AQ17+AT17+AW17</f>
        <v>0</v>
      </c>
      <c r="BF17" s="3">
        <f t="shared" si="12"/>
        <v>0</v>
      </c>
      <c r="BG17" s="17">
        <f>BA17*100/70</f>
        <v>0</v>
      </c>
      <c r="BH17" s="17">
        <f>BD17*100/90</f>
        <v>0</v>
      </c>
      <c r="BI17" s="55">
        <f>AVERAGE(BG22:BH22)</f>
        <v>0</v>
      </c>
      <c r="BJ17" s="2"/>
    </row>
    <row r="18" spans="1:62" x14ac:dyDescent="0.15">
      <c r="A18" s="54"/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2"/>
      <c r="AZ18" s="2"/>
      <c r="BA18" s="3">
        <f t="shared" ref="BA18:BC21" si="13">C18+F18+I18+L18+O18+R18+U18</f>
        <v>0</v>
      </c>
      <c r="BB18" s="3">
        <f t="shared" si="13"/>
        <v>0</v>
      </c>
      <c r="BC18" s="3">
        <f t="shared" si="13"/>
        <v>0</v>
      </c>
      <c r="BD18" s="3">
        <f t="shared" ref="BD18:BD21" si="14">X18+AA18+AD18+AG18+AJ18+AM18+AP18+AS18+AV18</f>
        <v>0</v>
      </c>
      <c r="BE18" s="3">
        <f t="shared" si="12"/>
        <v>0</v>
      </c>
      <c r="BF18" s="3">
        <f t="shared" si="12"/>
        <v>0</v>
      </c>
      <c r="BG18" s="17">
        <f t="shared" ref="BG18:BG21" si="15">BA18*100/70</f>
        <v>0</v>
      </c>
      <c r="BH18" s="17">
        <f t="shared" ref="BH18:BH21" si="16">BD18*100/90</f>
        <v>0</v>
      </c>
      <c r="BI18" s="56"/>
      <c r="BJ18" s="2"/>
    </row>
    <row r="19" spans="1:62" x14ac:dyDescent="0.15">
      <c r="A19" s="54"/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2"/>
      <c r="AZ19" s="2"/>
      <c r="BA19" s="3">
        <f t="shared" si="13"/>
        <v>0</v>
      </c>
      <c r="BB19" s="3">
        <f t="shared" si="13"/>
        <v>0</v>
      </c>
      <c r="BC19" s="3">
        <f t="shared" si="13"/>
        <v>0</v>
      </c>
      <c r="BD19" s="3">
        <f t="shared" si="14"/>
        <v>0</v>
      </c>
      <c r="BE19" s="3">
        <f t="shared" si="12"/>
        <v>0</v>
      </c>
      <c r="BF19" s="3">
        <f t="shared" si="12"/>
        <v>0</v>
      </c>
      <c r="BG19" s="17">
        <f t="shared" si="15"/>
        <v>0</v>
      </c>
      <c r="BH19" s="17">
        <f t="shared" si="16"/>
        <v>0</v>
      </c>
      <c r="BI19" s="56"/>
      <c r="BJ19" s="2"/>
    </row>
    <row r="20" spans="1:62" x14ac:dyDescent="0.15">
      <c r="A20" s="54"/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2"/>
      <c r="AZ20" s="2"/>
      <c r="BA20" s="3">
        <f t="shared" si="13"/>
        <v>0</v>
      </c>
      <c r="BB20" s="3">
        <f t="shared" si="13"/>
        <v>0</v>
      </c>
      <c r="BC20" s="3">
        <f t="shared" si="13"/>
        <v>0</v>
      </c>
      <c r="BD20" s="3">
        <f t="shared" si="14"/>
        <v>0</v>
      </c>
      <c r="BE20" s="3">
        <f t="shared" si="12"/>
        <v>0</v>
      </c>
      <c r="BF20" s="3">
        <f t="shared" si="12"/>
        <v>0</v>
      </c>
      <c r="BG20" s="17">
        <f t="shared" si="15"/>
        <v>0</v>
      </c>
      <c r="BH20" s="17">
        <f t="shared" si="16"/>
        <v>0</v>
      </c>
      <c r="BI20" s="56"/>
      <c r="BJ20" s="2"/>
    </row>
    <row r="21" spans="1:62" x14ac:dyDescent="0.15">
      <c r="A21" s="54"/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2"/>
      <c r="AZ21" s="2"/>
      <c r="BA21" s="3">
        <f t="shared" si="13"/>
        <v>0</v>
      </c>
      <c r="BB21" s="3">
        <f t="shared" si="13"/>
        <v>0</v>
      </c>
      <c r="BC21" s="3">
        <f t="shared" si="13"/>
        <v>0</v>
      </c>
      <c r="BD21" s="3">
        <f t="shared" si="14"/>
        <v>0</v>
      </c>
      <c r="BE21" s="3">
        <f t="shared" si="12"/>
        <v>0</v>
      </c>
      <c r="BF21" s="3">
        <f t="shared" si="12"/>
        <v>0</v>
      </c>
      <c r="BG21" s="17">
        <f t="shared" si="15"/>
        <v>0</v>
      </c>
      <c r="BH21" s="17">
        <f t="shared" si="16"/>
        <v>0</v>
      </c>
      <c r="BI21" s="57"/>
      <c r="BJ21" s="2"/>
    </row>
    <row r="22" spans="1:62" x14ac:dyDescent="0.15">
      <c r="A22" s="21" t="s">
        <v>12</v>
      </c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3"/>
      <c r="AZ22" s="23"/>
      <c r="BA22" s="24">
        <f t="shared" ref="BA22:BF22" si="17">SUM(BA17:BA21)</f>
        <v>0</v>
      </c>
      <c r="BB22" s="24">
        <f t="shared" si="17"/>
        <v>0</v>
      </c>
      <c r="BC22" s="24">
        <f t="shared" si="17"/>
        <v>0</v>
      </c>
      <c r="BD22" s="24">
        <f t="shared" si="17"/>
        <v>0</v>
      </c>
      <c r="BE22" s="24">
        <f t="shared" si="17"/>
        <v>0</v>
      </c>
      <c r="BF22" s="24">
        <f t="shared" si="17"/>
        <v>0</v>
      </c>
      <c r="BG22" s="25">
        <f>AVERAGE(BG17:BG21)</f>
        <v>0</v>
      </c>
      <c r="BH22" s="25">
        <f>AVERAGE(BH17:BH21)</f>
        <v>0</v>
      </c>
      <c r="BI22" s="25"/>
      <c r="BJ22" s="23"/>
    </row>
    <row r="23" spans="1:62" x14ac:dyDescent="0.15">
      <c r="A23" s="54" t="s">
        <v>35</v>
      </c>
      <c r="B23" s="2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2"/>
      <c r="AZ23" s="2"/>
      <c r="BA23" s="3">
        <f>C23+F23+I23+L23+O23+R23+U23</f>
        <v>0</v>
      </c>
      <c r="BB23" s="3">
        <f>D23+G23+J23+M23+P23+S23+V23</f>
        <v>0</v>
      </c>
      <c r="BC23" s="3">
        <f>E23+H23+K23+N23+Q23+T23+W23</f>
        <v>0</v>
      </c>
      <c r="BD23" s="3">
        <f>X23+AA23+AD23+AG23+AJ23+AM23+AP23+AS23+AV23</f>
        <v>0</v>
      </c>
      <c r="BE23" s="3">
        <f t="shared" ref="BE23:BF27" si="18">Y23+AB23+AE23+AH23+AK23+AN23+AQ23+AT23+AW23</f>
        <v>0</v>
      </c>
      <c r="BF23" s="3">
        <f t="shared" si="18"/>
        <v>0</v>
      </c>
      <c r="BG23" s="17">
        <f>BA23*100/70</f>
        <v>0</v>
      </c>
      <c r="BH23" s="17">
        <f>BD23*100/90</f>
        <v>0</v>
      </c>
      <c r="BI23" s="55">
        <f>AVERAGE(BG28:BH28)</f>
        <v>0</v>
      </c>
      <c r="BJ23" s="2"/>
    </row>
    <row r="24" spans="1:62" x14ac:dyDescent="0.15">
      <c r="A24" s="54"/>
      <c r="B24" s="2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2"/>
      <c r="AZ24" s="2"/>
      <c r="BA24" s="3">
        <f t="shared" ref="BA24:BC27" si="19">C24+F24+I24+L24+O24+R24+U24</f>
        <v>0</v>
      </c>
      <c r="BB24" s="3">
        <f t="shared" si="19"/>
        <v>0</v>
      </c>
      <c r="BC24" s="3">
        <f t="shared" si="19"/>
        <v>0</v>
      </c>
      <c r="BD24" s="3">
        <f t="shared" ref="BD24:BD27" si="20">X24+AA24+AD24+AG24+AJ24+AM24+AP24+AS24+AV24</f>
        <v>0</v>
      </c>
      <c r="BE24" s="3">
        <f t="shared" si="18"/>
        <v>0</v>
      </c>
      <c r="BF24" s="3">
        <f t="shared" si="18"/>
        <v>0</v>
      </c>
      <c r="BG24" s="17">
        <f t="shared" ref="BG24:BG27" si="21">BA24*100/70</f>
        <v>0</v>
      </c>
      <c r="BH24" s="17">
        <f t="shared" ref="BH24:BH27" si="22">BD24*100/90</f>
        <v>0</v>
      </c>
      <c r="BI24" s="56"/>
      <c r="BJ24" s="2"/>
    </row>
    <row r="25" spans="1:62" x14ac:dyDescent="0.15">
      <c r="A25" s="54"/>
      <c r="B25" s="2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2"/>
      <c r="AZ25" s="2"/>
      <c r="BA25" s="3">
        <f t="shared" si="19"/>
        <v>0</v>
      </c>
      <c r="BB25" s="3">
        <f t="shared" si="19"/>
        <v>0</v>
      </c>
      <c r="BC25" s="3">
        <f t="shared" si="19"/>
        <v>0</v>
      </c>
      <c r="BD25" s="3">
        <f t="shared" si="20"/>
        <v>0</v>
      </c>
      <c r="BE25" s="3">
        <f t="shared" si="18"/>
        <v>0</v>
      </c>
      <c r="BF25" s="3">
        <f t="shared" si="18"/>
        <v>0</v>
      </c>
      <c r="BG25" s="17">
        <f t="shared" si="21"/>
        <v>0</v>
      </c>
      <c r="BH25" s="17">
        <f t="shared" si="22"/>
        <v>0</v>
      </c>
      <c r="BI25" s="56"/>
      <c r="BJ25" s="2"/>
    </row>
    <row r="26" spans="1:62" x14ac:dyDescent="0.15">
      <c r="A26" s="54"/>
      <c r="B26" s="2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2"/>
      <c r="AZ26" s="2"/>
      <c r="BA26" s="3">
        <f t="shared" si="19"/>
        <v>0</v>
      </c>
      <c r="BB26" s="3">
        <f t="shared" si="19"/>
        <v>0</v>
      </c>
      <c r="BC26" s="3">
        <f t="shared" si="19"/>
        <v>0</v>
      </c>
      <c r="BD26" s="3">
        <f t="shared" si="20"/>
        <v>0</v>
      </c>
      <c r="BE26" s="3">
        <f t="shared" si="18"/>
        <v>0</v>
      </c>
      <c r="BF26" s="3">
        <f t="shared" si="18"/>
        <v>0</v>
      </c>
      <c r="BG26" s="17">
        <f t="shared" si="21"/>
        <v>0</v>
      </c>
      <c r="BH26" s="17">
        <f t="shared" si="22"/>
        <v>0</v>
      </c>
      <c r="BI26" s="56"/>
      <c r="BJ26" s="2"/>
    </row>
    <row r="27" spans="1:62" x14ac:dyDescent="0.15">
      <c r="A27" s="54"/>
      <c r="B27" s="2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2"/>
      <c r="AZ27" s="2"/>
      <c r="BA27" s="3">
        <f t="shared" si="19"/>
        <v>0</v>
      </c>
      <c r="BB27" s="3">
        <f t="shared" si="19"/>
        <v>0</v>
      </c>
      <c r="BC27" s="3">
        <f t="shared" si="19"/>
        <v>0</v>
      </c>
      <c r="BD27" s="3">
        <f t="shared" si="20"/>
        <v>0</v>
      </c>
      <c r="BE27" s="3">
        <f t="shared" si="18"/>
        <v>0</v>
      </c>
      <c r="BF27" s="3">
        <f t="shared" si="18"/>
        <v>0</v>
      </c>
      <c r="BG27" s="17">
        <f t="shared" si="21"/>
        <v>0</v>
      </c>
      <c r="BH27" s="17">
        <f t="shared" si="22"/>
        <v>0</v>
      </c>
      <c r="BI27" s="57"/>
      <c r="BJ27" s="2"/>
    </row>
    <row r="28" spans="1:62" x14ac:dyDescent="0.15">
      <c r="A28" s="21" t="s">
        <v>12</v>
      </c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3"/>
      <c r="AZ28" s="23"/>
      <c r="BA28" s="24">
        <f t="shared" ref="BA28:BF28" si="23">SUM(BA23:BA27)</f>
        <v>0</v>
      </c>
      <c r="BB28" s="24">
        <f t="shared" si="23"/>
        <v>0</v>
      </c>
      <c r="BC28" s="24">
        <f t="shared" si="23"/>
        <v>0</v>
      </c>
      <c r="BD28" s="24">
        <f t="shared" si="23"/>
        <v>0</v>
      </c>
      <c r="BE28" s="24">
        <f t="shared" si="23"/>
        <v>0</v>
      </c>
      <c r="BF28" s="24">
        <f t="shared" si="23"/>
        <v>0</v>
      </c>
      <c r="BG28" s="25">
        <f>AVERAGE(BG23:BG27)</f>
        <v>0</v>
      </c>
      <c r="BH28" s="25">
        <f>AVERAGE(BH23:BH27)</f>
        <v>0</v>
      </c>
      <c r="BI28" s="25"/>
      <c r="BJ28" s="23"/>
    </row>
    <row r="29" spans="1:62" x14ac:dyDescent="0.15">
      <c r="A29" s="54" t="s">
        <v>36</v>
      </c>
      <c r="B29" s="2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2"/>
      <c r="AZ29" s="2"/>
      <c r="BA29" s="3">
        <f>C29+F29+I29+L29+O29+R29+U29</f>
        <v>0</v>
      </c>
      <c r="BB29" s="3">
        <f>D29+G29+J29+M29+P29+S29+V29</f>
        <v>0</v>
      </c>
      <c r="BC29" s="3">
        <f>E29+H29+K29+N29+Q29+T29+W29</f>
        <v>0</v>
      </c>
      <c r="BD29" s="3">
        <f>X29+AA29+AD29+AG29+AJ29+AM29+AP29+AS29+AV29</f>
        <v>0</v>
      </c>
      <c r="BE29" s="3">
        <f t="shared" ref="BE29:BF33" si="24">Y29+AB29+AE29+AH29+AK29+AN29+AQ29+AT29+AW29</f>
        <v>0</v>
      </c>
      <c r="BF29" s="3">
        <f t="shared" si="24"/>
        <v>0</v>
      </c>
      <c r="BG29" s="17">
        <f>BA29*100/70</f>
        <v>0</v>
      </c>
      <c r="BH29" s="17">
        <f>BD29*100/90</f>
        <v>0</v>
      </c>
      <c r="BI29" s="55">
        <f>AVERAGE(BG34:BH34)</f>
        <v>0</v>
      </c>
      <c r="BJ29" s="2"/>
    </row>
    <row r="30" spans="1:62" x14ac:dyDescent="0.15">
      <c r="A30" s="54"/>
      <c r="B30" s="2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2"/>
      <c r="AZ30" s="2"/>
      <c r="BA30" s="3">
        <f t="shared" ref="BA30:BC33" si="25">C30+F30+I30+L30+O30+R30+U30</f>
        <v>0</v>
      </c>
      <c r="BB30" s="3">
        <f t="shared" si="25"/>
        <v>0</v>
      </c>
      <c r="BC30" s="3">
        <f t="shared" si="25"/>
        <v>0</v>
      </c>
      <c r="BD30" s="3">
        <f t="shared" ref="BD30:BD33" si="26">X30+AA30+AD30+AG30+AJ30+AM30+AP30+AS30+AV30</f>
        <v>0</v>
      </c>
      <c r="BE30" s="3">
        <f t="shared" si="24"/>
        <v>0</v>
      </c>
      <c r="BF30" s="3">
        <f t="shared" si="24"/>
        <v>0</v>
      </c>
      <c r="BG30" s="17">
        <f t="shared" ref="BG30:BG33" si="27">BA30*100/70</f>
        <v>0</v>
      </c>
      <c r="BH30" s="17">
        <f t="shared" ref="BH30:BH33" si="28">BD30*100/90</f>
        <v>0</v>
      </c>
      <c r="BI30" s="56"/>
      <c r="BJ30" s="2"/>
    </row>
    <row r="31" spans="1:62" x14ac:dyDescent="0.15">
      <c r="A31" s="54"/>
      <c r="B31" s="2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2"/>
      <c r="AZ31" s="2"/>
      <c r="BA31" s="3">
        <f t="shared" si="25"/>
        <v>0</v>
      </c>
      <c r="BB31" s="3">
        <f t="shared" si="25"/>
        <v>0</v>
      </c>
      <c r="BC31" s="3">
        <f t="shared" si="25"/>
        <v>0</v>
      </c>
      <c r="BD31" s="3">
        <f t="shared" si="26"/>
        <v>0</v>
      </c>
      <c r="BE31" s="3">
        <f t="shared" si="24"/>
        <v>0</v>
      </c>
      <c r="BF31" s="3">
        <f t="shared" si="24"/>
        <v>0</v>
      </c>
      <c r="BG31" s="17">
        <f t="shared" si="27"/>
        <v>0</v>
      </c>
      <c r="BH31" s="17">
        <f t="shared" si="28"/>
        <v>0</v>
      </c>
      <c r="BI31" s="56"/>
      <c r="BJ31" s="2"/>
    </row>
    <row r="32" spans="1:62" x14ac:dyDescent="0.15">
      <c r="A32" s="54"/>
      <c r="B32" s="2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2"/>
      <c r="AZ32" s="2"/>
      <c r="BA32" s="3">
        <f t="shared" si="25"/>
        <v>0</v>
      </c>
      <c r="BB32" s="3">
        <f t="shared" si="25"/>
        <v>0</v>
      </c>
      <c r="BC32" s="3">
        <f t="shared" si="25"/>
        <v>0</v>
      </c>
      <c r="BD32" s="3">
        <f t="shared" si="26"/>
        <v>0</v>
      </c>
      <c r="BE32" s="3">
        <f t="shared" si="24"/>
        <v>0</v>
      </c>
      <c r="BF32" s="3">
        <f t="shared" si="24"/>
        <v>0</v>
      </c>
      <c r="BG32" s="17">
        <f t="shared" si="27"/>
        <v>0</v>
      </c>
      <c r="BH32" s="17">
        <f t="shared" si="28"/>
        <v>0</v>
      </c>
      <c r="BI32" s="56"/>
      <c r="BJ32" s="2"/>
    </row>
    <row r="33" spans="1:62" x14ac:dyDescent="0.15">
      <c r="A33" s="54"/>
      <c r="B33" s="2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2"/>
      <c r="AZ33" s="2"/>
      <c r="BA33" s="3">
        <f t="shared" si="25"/>
        <v>0</v>
      </c>
      <c r="BB33" s="3">
        <f t="shared" si="25"/>
        <v>0</v>
      </c>
      <c r="BC33" s="3">
        <f t="shared" si="25"/>
        <v>0</v>
      </c>
      <c r="BD33" s="3">
        <f t="shared" si="26"/>
        <v>0</v>
      </c>
      <c r="BE33" s="3">
        <f t="shared" si="24"/>
        <v>0</v>
      </c>
      <c r="BF33" s="3">
        <f t="shared" si="24"/>
        <v>0</v>
      </c>
      <c r="BG33" s="17">
        <f t="shared" si="27"/>
        <v>0</v>
      </c>
      <c r="BH33" s="17">
        <f t="shared" si="28"/>
        <v>0</v>
      </c>
      <c r="BI33" s="57"/>
      <c r="BJ33" s="2"/>
    </row>
    <row r="34" spans="1:62" x14ac:dyDescent="0.15">
      <c r="A34" s="21" t="s">
        <v>12</v>
      </c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3"/>
      <c r="AZ34" s="23"/>
      <c r="BA34" s="24">
        <f t="shared" ref="BA34:BF34" si="29">SUM(BA29:BA33)</f>
        <v>0</v>
      </c>
      <c r="BB34" s="24">
        <f t="shared" si="29"/>
        <v>0</v>
      </c>
      <c r="BC34" s="24">
        <f t="shared" si="29"/>
        <v>0</v>
      </c>
      <c r="BD34" s="24">
        <f t="shared" si="29"/>
        <v>0</v>
      </c>
      <c r="BE34" s="24">
        <f t="shared" si="29"/>
        <v>0</v>
      </c>
      <c r="BF34" s="24">
        <f t="shared" si="29"/>
        <v>0</v>
      </c>
      <c r="BG34" s="25">
        <f>AVERAGE(BG29:BG33)</f>
        <v>0</v>
      </c>
      <c r="BH34" s="25">
        <f>AVERAGE(BH29:BH33)</f>
        <v>0</v>
      </c>
      <c r="BI34" s="25"/>
      <c r="BJ34" s="23"/>
    </row>
    <row r="35" spans="1:62" x14ac:dyDescent="0.15">
      <c r="A35" s="54"/>
      <c r="B35" s="2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2"/>
      <c r="AZ35" s="2"/>
      <c r="BA35" s="3">
        <f>C35+F35+I35+L35+O35+R35+U35</f>
        <v>0</v>
      </c>
      <c r="BB35" s="3">
        <f>D35+G35+J35+M35+P35+S35+V35</f>
        <v>0</v>
      </c>
      <c r="BC35" s="3">
        <f>E35+H35+K35+N35+Q35+T35+W35</f>
        <v>0</v>
      </c>
      <c r="BD35" s="3">
        <f>X35+AA35+AD35+AG35+AJ35+AM35+AP35+AS35+AV35</f>
        <v>0</v>
      </c>
      <c r="BE35" s="3">
        <f t="shared" ref="BE35:BF39" si="30">Y35+AB35+AE35+AH35+AK35+AN35+AQ35+AT35+AW35</f>
        <v>0</v>
      </c>
      <c r="BF35" s="3">
        <f t="shared" si="30"/>
        <v>0</v>
      </c>
      <c r="BG35" s="17">
        <f>BA35*100/70</f>
        <v>0</v>
      </c>
      <c r="BH35" s="17">
        <f>BD35*100/90</f>
        <v>0</v>
      </c>
      <c r="BI35" s="55">
        <f>AVERAGE(BG40:BH40)</f>
        <v>0</v>
      </c>
      <c r="BJ35" s="2"/>
    </row>
    <row r="36" spans="1:62" x14ac:dyDescent="0.15">
      <c r="A36" s="54"/>
      <c r="B36" s="2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2"/>
      <c r="AZ36" s="2"/>
      <c r="BA36" s="3">
        <f t="shared" ref="BA36:BC39" si="31">C36+F36+I36+L36+O36+R36+U36</f>
        <v>0</v>
      </c>
      <c r="BB36" s="3">
        <f t="shared" si="31"/>
        <v>0</v>
      </c>
      <c r="BC36" s="3">
        <f t="shared" si="31"/>
        <v>0</v>
      </c>
      <c r="BD36" s="3">
        <f t="shared" ref="BD36:BD39" si="32">X36+AA36+AD36+AG36+AJ36+AM36+AP36+AS36+AV36</f>
        <v>0</v>
      </c>
      <c r="BE36" s="3">
        <f t="shared" si="30"/>
        <v>0</v>
      </c>
      <c r="BF36" s="3">
        <f t="shared" si="30"/>
        <v>0</v>
      </c>
      <c r="BG36" s="17">
        <f t="shared" ref="BG36:BG39" si="33">BA36*100/70</f>
        <v>0</v>
      </c>
      <c r="BH36" s="17">
        <f t="shared" ref="BH36:BH39" si="34">BD36*100/90</f>
        <v>0</v>
      </c>
      <c r="BI36" s="56"/>
      <c r="BJ36" s="2"/>
    </row>
    <row r="37" spans="1:62" x14ac:dyDescent="0.15">
      <c r="A37" s="54"/>
      <c r="B37" s="2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2"/>
      <c r="AZ37" s="2"/>
      <c r="BA37" s="3">
        <f t="shared" si="31"/>
        <v>0</v>
      </c>
      <c r="BB37" s="3">
        <f t="shared" si="31"/>
        <v>0</v>
      </c>
      <c r="BC37" s="3">
        <f t="shared" si="31"/>
        <v>0</v>
      </c>
      <c r="BD37" s="3">
        <f t="shared" si="32"/>
        <v>0</v>
      </c>
      <c r="BE37" s="3">
        <f t="shared" si="30"/>
        <v>0</v>
      </c>
      <c r="BF37" s="3">
        <f t="shared" si="30"/>
        <v>0</v>
      </c>
      <c r="BG37" s="17">
        <f t="shared" si="33"/>
        <v>0</v>
      </c>
      <c r="BH37" s="17">
        <f t="shared" si="34"/>
        <v>0</v>
      </c>
      <c r="BI37" s="56"/>
      <c r="BJ37" s="2"/>
    </row>
    <row r="38" spans="1:62" x14ac:dyDescent="0.15">
      <c r="A38" s="54"/>
      <c r="B38" s="2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2"/>
      <c r="AZ38" s="2"/>
      <c r="BA38" s="3">
        <f t="shared" si="31"/>
        <v>0</v>
      </c>
      <c r="BB38" s="3">
        <f t="shared" si="31"/>
        <v>0</v>
      </c>
      <c r="BC38" s="3">
        <f t="shared" si="31"/>
        <v>0</v>
      </c>
      <c r="BD38" s="3">
        <f t="shared" si="32"/>
        <v>0</v>
      </c>
      <c r="BE38" s="3">
        <f t="shared" si="30"/>
        <v>0</v>
      </c>
      <c r="BF38" s="3">
        <f t="shared" si="30"/>
        <v>0</v>
      </c>
      <c r="BG38" s="17">
        <f t="shared" si="33"/>
        <v>0</v>
      </c>
      <c r="BH38" s="17">
        <f t="shared" si="34"/>
        <v>0</v>
      </c>
      <c r="BI38" s="56"/>
      <c r="BJ38" s="2"/>
    </row>
    <row r="39" spans="1:62" x14ac:dyDescent="0.15">
      <c r="A39" s="54"/>
      <c r="B39" s="2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2"/>
      <c r="AZ39" s="2"/>
      <c r="BA39" s="3">
        <f t="shared" si="31"/>
        <v>0</v>
      </c>
      <c r="BB39" s="3">
        <f t="shared" si="31"/>
        <v>0</v>
      </c>
      <c r="BC39" s="3">
        <f t="shared" si="31"/>
        <v>0</v>
      </c>
      <c r="BD39" s="3">
        <f t="shared" si="32"/>
        <v>0</v>
      </c>
      <c r="BE39" s="3">
        <f t="shared" si="30"/>
        <v>0</v>
      </c>
      <c r="BF39" s="3">
        <f t="shared" si="30"/>
        <v>0</v>
      </c>
      <c r="BG39" s="17">
        <f t="shared" si="33"/>
        <v>0</v>
      </c>
      <c r="BH39" s="17">
        <f t="shared" si="34"/>
        <v>0</v>
      </c>
      <c r="BI39" s="57"/>
      <c r="BJ39" s="2"/>
    </row>
    <row r="40" spans="1:62" x14ac:dyDescent="0.15">
      <c r="A40" s="21" t="s">
        <v>12</v>
      </c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3"/>
      <c r="AZ40" s="23"/>
      <c r="BA40" s="24">
        <f t="shared" ref="BA40:BF40" si="35">SUM(BA35:BA39)</f>
        <v>0</v>
      </c>
      <c r="BB40" s="24">
        <f t="shared" si="35"/>
        <v>0</v>
      </c>
      <c r="BC40" s="24">
        <f t="shared" si="35"/>
        <v>0</v>
      </c>
      <c r="BD40" s="24">
        <f t="shared" si="35"/>
        <v>0</v>
      </c>
      <c r="BE40" s="24">
        <f t="shared" si="35"/>
        <v>0</v>
      </c>
      <c r="BF40" s="24">
        <f t="shared" si="35"/>
        <v>0</v>
      </c>
      <c r="BG40" s="25">
        <f>AVERAGE(BG35:BG39)</f>
        <v>0</v>
      </c>
      <c r="BH40" s="25">
        <f>AVERAGE(BH35:BH39)</f>
        <v>0</v>
      </c>
      <c r="BI40" s="25"/>
      <c r="BJ40" s="23"/>
    </row>
    <row r="43" spans="1:62" x14ac:dyDescent="0.15">
      <c r="C43" s="10"/>
      <c r="BG43" s="1"/>
    </row>
    <row r="44" spans="1:62" x14ac:dyDescent="0.15">
      <c r="C44" s="10">
        <v>0</v>
      </c>
      <c r="E44" s="2"/>
      <c r="BG44" s="1"/>
    </row>
    <row r="45" spans="1:62" x14ac:dyDescent="0.15">
      <c r="C45" s="10">
        <v>5</v>
      </c>
      <c r="E45" s="14">
        <v>10</v>
      </c>
      <c r="BG45" s="1"/>
    </row>
    <row r="46" spans="1:62" x14ac:dyDescent="0.15">
      <c r="C46" s="10">
        <v>10</v>
      </c>
      <c r="BG46" s="1"/>
    </row>
    <row r="48" spans="1:62" x14ac:dyDescent="0.15">
      <c r="G48" s="11"/>
      <c r="BG48" s="1"/>
    </row>
  </sheetData>
  <mergeCells count="35">
    <mergeCell ref="A23:A27"/>
    <mergeCell ref="BI23:BI27"/>
    <mergeCell ref="A29:A33"/>
    <mergeCell ref="BI29:BI33"/>
    <mergeCell ref="A35:A39"/>
    <mergeCell ref="BI35:BI39"/>
    <mergeCell ref="BD3:BF3"/>
    <mergeCell ref="A5:A9"/>
    <mergeCell ref="BI5:BI9"/>
    <mergeCell ref="A11:A15"/>
    <mergeCell ref="BI11:BI15"/>
    <mergeCell ref="I3:K3"/>
    <mergeCell ref="L3:N3"/>
    <mergeCell ref="O3:Q3"/>
    <mergeCell ref="A17:A21"/>
    <mergeCell ref="BI17:BI21"/>
    <mergeCell ref="AJ3:AL3"/>
    <mergeCell ref="AM3:AO3"/>
    <mergeCell ref="AP3:AR3"/>
    <mergeCell ref="AS3:AU3"/>
    <mergeCell ref="AV3:AX3"/>
    <mergeCell ref="BA3:BC3"/>
    <mergeCell ref="R3:T3"/>
    <mergeCell ref="U3:W3"/>
    <mergeCell ref="X3:Z3"/>
    <mergeCell ref="AA3:AC3"/>
    <mergeCell ref="AD3:AF3"/>
    <mergeCell ref="AG3:AI3"/>
    <mergeCell ref="C3:E3"/>
    <mergeCell ref="F3:H3"/>
    <mergeCell ref="C1:AF1"/>
    <mergeCell ref="C2:W2"/>
    <mergeCell ref="X2:AZ2"/>
    <mergeCell ref="BA2:BC2"/>
    <mergeCell ref="BD2:BF2"/>
  </mergeCells>
  <conditionalFormatting sqref="C5:AX9">
    <cfRule type="cellIs" dxfId="129" priority="11" operator="between">
      <formula>6</formula>
      <formula>10</formula>
    </cfRule>
    <cfRule type="cellIs" dxfId="128" priority="12" operator="between">
      <formula>1</formula>
      <formula>5</formula>
    </cfRule>
  </conditionalFormatting>
  <conditionalFormatting sqref="C11:AX15">
    <cfRule type="cellIs" dxfId="127" priority="9" operator="between">
      <formula>6</formula>
      <formula>10</formula>
    </cfRule>
    <cfRule type="cellIs" dxfId="126" priority="10" operator="between">
      <formula>1</formula>
      <formula>5</formula>
    </cfRule>
  </conditionalFormatting>
  <conditionalFormatting sqref="C17:AX21">
    <cfRule type="cellIs" dxfId="125" priority="7" operator="between">
      <formula>6</formula>
      <formula>10</formula>
    </cfRule>
    <cfRule type="cellIs" dxfId="124" priority="8" operator="between">
      <formula>1</formula>
      <formula>5</formula>
    </cfRule>
  </conditionalFormatting>
  <conditionalFormatting sqref="C23:AX27">
    <cfRule type="cellIs" dxfId="123" priority="5" operator="between">
      <formula>6</formula>
      <formula>10</formula>
    </cfRule>
    <cfRule type="cellIs" dxfId="122" priority="6" operator="between">
      <formula>1</formula>
      <formula>5</formula>
    </cfRule>
  </conditionalFormatting>
  <conditionalFormatting sqref="C29:AX33">
    <cfRule type="cellIs" dxfId="121" priority="3" operator="between">
      <formula>6</formula>
      <formula>10</formula>
    </cfRule>
    <cfRule type="cellIs" dxfId="120" priority="4" operator="between">
      <formula>1</formula>
      <formula>5</formula>
    </cfRule>
  </conditionalFormatting>
  <conditionalFormatting sqref="C35:AX39">
    <cfRule type="cellIs" dxfId="119" priority="1" operator="between">
      <formula>6</formula>
      <formula>10</formula>
    </cfRule>
    <cfRule type="cellIs" dxfId="118" priority="2" operator="between">
      <formula>1</formula>
      <formula>5</formula>
    </cfRule>
  </conditionalFormatting>
  <dataValidations count="2">
    <dataValidation type="list" allowBlank="1" showInputMessage="1" showErrorMessage="1" sqref="AQ10:AR10 AH34:AI34 AE34:AF34 AB34:AC34 Y34:Z34 V34:W34 S34:T34 P34:Q34 M34:N34 D34:E34 G34:H34 AW34:AX34 J34:K34 AT34:AU34 AN34:AO34 AQ34:AR34 AQ28:AR28 AK28:AL28 AE22:AF22 AB22:AC22 Y22:Z22 V22:W22 S22:T22 P22:Q22 M22:N22 D22:E22 G22:H22 AW22:AX22 J22:K22 AT22:AU22 AN22:AO22 AQ22:AR22 J16:K16 AT16:AU16 AK10:AL10 AH10:AI10 AE10:AF10 AB10:AC10 Y10:Z10 V10:W10 S10:T10 P10:Q10 M10:N10 D10:E10 G10:H10 AW10:AX10 J10:K10 AT10:AU10 AN10:AO10 AQ16:AR16 AN16:AO16 AK16:AL16 AH16:AI16 AE16:AF16 AB16:AC16 Y16:Z16 V16:W16 S16:T16 P16:Q16 M16:N16 D16:E16 G16:H16 AW16:AX16 AK22:AL22 AH22:AI22 AH28:AI28 AE28:AF28 AB28:AC28 Y28:Z28 V28:W28 S28:T28 P28:Q28 M28:N28 D28:E28 G28:H28 AW28:AX28 J28:K28 AT28:AU28 AN28:AO28 AK34:AL34 AH40:AI40 AE40:AF40 AB40:AC40 Y40:Z40 V40:W40 S40:T40 P40:Q40 M40:N40 D40:E40 G40:H40 AW40:AX40 J40:K40 AT40:AU40 AN40:AO40 AQ40:AR40 AK40:AL40">
      <formula1>$E$44:$E$45</formula1>
    </dataValidation>
    <dataValidation type="list" allowBlank="1" showInputMessage="1" showErrorMessage="1" sqref="AW5:AX9 G29:H33 J29:K33 M29:N33 P29:Q33 S29:T33 V29:W33 Y29:Z33 AB29:AC33 AE29:AF33 AH29:AI33 AK29:AL33 AN29:AO33 AQ29:AR33 AT29:AU33 D29:E33 AW29:AX33 L5:L40 J17:K21 M17:N21 P17:Q21 S17:T21 V17:W21 Y17:Z21 AB17:AC21 AE17:AF21 AH17:AI21 AK17:AL21 AN17:AO21 AQ17:AR21 AT17:AU21 D17:E21 AW17:AX21 G17:H21 G5:H9 J5:K9 M5:N9 P5:Q9 S5:T9 V5:W9 Y5:Z9 AB5:AC9 AE5:AF9 AH5:AI9 AK5:AL9 AN5:AO9 AQ5:AR9 AT5:AU9 D5:E9 O5:O40 R5:R40 U5:U40 X5:X40 AA5:AA40 AD5:AD40 AG5:AG40 AJ5:AJ40 AM5:AM40 AP5:AP40 AS5:AS40 C5:C40 AV5:AV40 I5:I40 AT11:AU15 AW11:AX15 D11:E15 G11:H15 J11:K15 M11:N15 P11:Q15 S11:T15 V11:W15 Y11:Z15 AB11:AC15 AE11:AF15 AH11:AI15 AK11:AL15 AN11:AO15 AQ11:AR15 AW23:AX27 G23:H27 J23:K27 M23:N27 P23:Q27 S23:T27 V23:W27 Y23:Z27 AB23:AC27 AE23:AF27 AH23:AI27 AK23:AL27 AN23:AO27 AQ23:AR27 AT23:AU27 D23:E27 F5:F40 G35:H39 J35:K39 M35:N39 P35:Q39 S35:T39 V35:W39 Y35:Z39 AB35:AC39 AE35:AF39 AH35:AI39 AK35:AL39 AN35:AO39 AQ35:AR39 AT35:AU39 D35:E39 AW35:AX39">
      <formula1>$C$45:$C$47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8"/>
  <sheetViews>
    <sheetView topLeftCell="A5" workbookViewId="0">
      <selection activeCell="BI5" sqref="BI5:BI16"/>
    </sheetView>
  </sheetViews>
  <sheetFormatPr baseColWidth="10" defaultColWidth="5.42578125" defaultRowHeight="10.5" x14ac:dyDescent="0.15"/>
  <cols>
    <col min="1" max="1" width="17" style="1" customWidth="1"/>
    <col min="2" max="2" width="11.140625" style="1" customWidth="1"/>
    <col min="3" max="20" width="4.85546875" style="1" customWidth="1"/>
    <col min="21" max="25" width="4.28515625" style="1" customWidth="1"/>
    <col min="26" max="26" width="5" style="1" customWidth="1"/>
    <col min="27" max="27" width="4.28515625" style="1" customWidth="1"/>
    <col min="28" max="29" width="5.42578125" style="1"/>
    <col min="30" max="32" width="4.85546875" style="1" customWidth="1"/>
    <col min="33" max="35" width="4.28515625" style="1" customWidth="1"/>
    <col min="36" max="38" width="5.140625" style="1" customWidth="1"/>
    <col min="39" max="41" width="5.28515625" style="1" customWidth="1"/>
    <col min="42" max="45" width="4.42578125" style="1" customWidth="1"/>
    <col min="46" max="47" width="5.140625" style="1" customWidth="1"/>
    <col min="48" max="48" width="3.7109375" style="1" customWidth="1"/>
    <col min="49" max="49" width="4.42578125" style="1" customWidth="1"/>
    <col min="50" max="50" width="6.140625" style="1" customWidth="1"/>
    <col min="51" max="51" width="26.140625" style="1" customWidth="1"/>
    <col min="52" max="54" width="5.42578125" style="1"/>
    <col min="55" max="55" width="5.140625" style="18" customWidth="1"/>
    <col min="56" max="57" width="5.42578125" style="18"/>
    <col min="58" max="58" width="12.28515625" style="18" customWidth="1"/>
    <col min="59" max="60" width="10.85546875" style="1" customWidth="1"/>
    <col min="61" max="61" width="56" style="1" customWidth="1"/>
    <col min="62" max="16384" width="5.42578125" style="1"/>
  </cols>
  <sheetData>
    <row r="1" spans="1:61" ht="19.5" x14ac:dyDescent="0.25"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</row>
    <row r="2" spans="1:61" ht="15" x14ac:dyDescent="0.2">
      <c r="B2" s="6"/>
      <c r="C2" s="47" t="s">
        <v>21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8"/>
      <c r="X2" s="49" t="s">
        <v>5</v>
      </c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2"/>
      <c r="BA2" s="52"/>
      <c r="BB2" s="52"/>
      <c r="BC2" s="53"/>
      <c r="BD2" s="53"/>
      <c r="BE2" s="53"/>
      <c r="BF2" s="19"/>
      <c r="BG2" s="12"/>
      <c r="BH2" s="12"/>
      <c r="BI2" s="2"/>
    </row>
    <row r="3" spans="1:61" ht="78" customHeight="1" x14ac:dyDescent="0.15">
      <c r="A3" s="1" t="s">
        <v>11</v>
      </c>
      <c r="B3" s="5" t="s">
        <v>4</v>
      </c>
      <c r="C3" s="65" t="s">
        <v>23</v>
      </c>
      <c r="D3" s="66"/>
      <c r="E3" s="67"/>
      <c r="F3" s="65" t="s">
        <v>24</v>
      </c>
      <c r="G3" s="66"/>
      <c r="H3" s="67"/>
      <c r="I3" s="68" t="s">
        <v>25</v>
      </c>
      <c r="J3" s="69"/>
      <c r="K3" s="70"/>
      <c r="L3" s="65" t="s">
        <v>29</v>
      </c>
      <c r="M3" s="66"/>
      <c r="N3" s="67"/>
      <c r="O3" s="68" t="s">
        <v>28</v>
      </c>
      <c r="P3" s="69"/>
      <c r="Q3" s="70"/>
      <c r="R3" s="65" t="s">
        <v>27</v>
      </c>
      <c r="S3" s="66"/>
      <c r="T3" s="67"/>
      <c r="U3" s="68" t="s">
        <v>26</v>
      </c>
      <c r="V3" s="69"/>
      <c r="W3" s="70"/>
      <c r="X3" s="58" t="s">
        <v>9</v>
      </c>
      <c r="Y3" s="58"/>
      <c r="Z3" s="58"/>
      <c r="AA3" s="58" t="s">
        <v>13</v>
      </c>
      <c r="AB3" s="58"/>
      <c r="AC3" s="58"/>
      <c r="AD3" s="58" t="s">
        <v>14</v>
      </c>
      <c r="AE3" s="58"/>
      <c r="AF3" s="58"/>
      <c r="AG3" s="58" t="s">
        <v>15</v>
      </c>
      <c r="AH3" s="58"/>
      <c r="AI3" s="58"/>
      <c r="AJ3" s="58" t="s">
        <v>31</v>
      </c>
      <c r="AK3" s="58"/>
      <c r="AL3" s="58"/>
      <c r="AM3" s="58" t="s">
        <v>16</v>
      </c>
      <c r="AN3" s="58"/>
      <c r="AO3" s="58"/>
      <c r="AP3" s="58" t="s">
        <v>17</v>
      </c>
      <c r="AQ3" s="58"/>
      <c r="AR3" s="58"/>
      <c r="AS3" s="59" t="s">
        <v>18</v>
      </c>
      <c r="AT3" s="60"/>
      <c r="AU3" s="61"/>
      <c r="AV3" s="58" t="s">
        <v>30</v>
      </c>
      <c r="AW3" s="58"/>
      <c r="AX3" s="58"/>
      <c r="AY3" s="28" t="s">
        <v>0</v>
      </c>
      <c r="AZ3" s="62" t="s">
        <v>22</v>
      </c>
      <c r="BA3" s="63"/>
      <c r="BB3" s="64"/>
      <c r="BC3" s="59" t="s">
        <v>20</v>
      </c>
      <c r="BD3" s="60"/>
      <c r="BE3" s="61"/>
      <c r="BF3" s="13" t="s">
        <v>8</v>
      </c>
      <c r="BG3" s="28" t="s">
        <v>7</v>
      </c>
      <c r="BH3" s="28" t="s">
        <v>19</v>
      </c>
      <c r="BI3" s="16" t="s">
        <v>10</v>
      </c>
    </row>
    <row r="4" spans="1:61" ht="11.25" customHeight="1" x14ac:dyDescent="0.15">
      <c r="B4" s="2"/>
      <c r="C4" s="14" t="s">
        <v>1</v>
      </c>
      <c r="D4" s="14" t="s">
        <v>2</v>
      </c>
      <c r="E4" s="14" t="s">
        <v>3</v>
      </c>
      <c r="F4" s="15" t="s">
        <v>1</v>
      </c>
      <c r="G4" s="14" t="s">
        <v>2</v>
      </c>
      <c r="H4" s="14" t="s">
        <v>3</v>
      </c>
      <c r="I4" s="14" t="s">
        <v>1</v>
      </c>
      <c r="J4" s="14" t="s">
        <v>2</v>
      </c>
      <c r="K4" s="14" t="s">
        <v>3</v>
      </c>
      <c r="L4" s="14" t="s">
        <v>1</v>
      </c>
      <c r="M4" s="14" t="s">
        <v>2</v>
      </c>
      <c r="N4" s="14" t="s">
        <v>3</v>
      </c>
      <c r="O4" s="14" t="s">
        <v>1</v>
      </c>
      <c r="P4" s="14" t="s">
        <v>2</v>
      </c>
      <c r="Q4" s="14" t="s">
        <v>3</v>
      </c>
      <c r="R4" s="14" t="s">
        <v>1</v>
      </c>
      <c r="S4" s="14" t="s">
        <v>2</v>
      </c>
      <c r="T4" s="14" t="s">
        <v>3</v>
      </c>
      <c r="U4" s="14" t="s">
        <v>1</v>
      </c>
      <c r="V4" s="14" t="s">
        <v>2</v>
      </c>
      <c r="W4" s="14" t="s">
        <v>3</v>
      </c>
      <c r="X4" s="7" t="s">
        <v>1</v>
      </c>
      <c r="Y4" s="7" t="s">
        <v>2</v>
      </c>
      <c r="Z4" s="7" t="s">
        <v>3</v>
      </c>
      <c r="AA4" s="7" t="s">
        <v>1</v>
      </c>
      <c r="AB4" s="7" t="s">
        <v>2</v>
      </c>
      <c r="AC4" s="7" t="s">
        <v>3</v>
      </c>
      <c r="AD4" s="7" t="s">
        <v>1</v>
      </c>
      <c r="AE4" s="7" t="s">
        <v>2</v>
      </c>
      <c r="AF4" s="7" t="s">
        <v>3</v>
      </c>
      <c r="AG4" s="7" t="s">
        <v>1</v>
      </c>
      <c r="AH4" s="7" t="s">
        <v>2</v>
      </c>
      <c r="AI4" s="7" t="s">
        <v>3</v>
      </c>
      <c r="AJ4" s="7" t="s">
        <v>1</v>
      </c>
      <c r="AK4" s="7" t="s">
        <v>2</v>
      </c>
      <c r="AL4" s="7" t="s">
        <v>3</v>
      </c>
      <c r="AM4" s="7" t="s">
        <v>1</v>
      </c>
      <c r="AN4" s="7" t="s">
        <v>2</v>
      </c>
      <c r="AO4" s="7" t="s">
        <v>3</v>
      </c>
      <c r="AP4" s="7" t="s">
        <v>1</v>
      </c>
      <c r="AQ4" s="7" t="s">
        <v>2</v>
      </c>
      <c r="AR4" s="7" t="s">
        <v>3</v>
      </c>
      <c r="AS4" s="7" t="s">
        <v>1</v>
      </c>
      <c r="AT4" s="7" t="s">
        <v>2</v>
      </c>
      <c r="AU4" s="7" t="s">
        <v>3</v>
      </c>
      <c r="AV4" s="7" t="s">
        <v>1</v>
      </c>
      <c r="AW4" s="7" t="s">
        <v>2</v>
      </c>
      <c r="AX4" s="8" t="s">
        <v>3</v>
      </c>
      <c r="AY4" s="2"/>
      <c r="AZ4" s="14" t="s">
        <v>1</v>
      </c>
      <c r="BA4" s="14" t="s">
        <v>2</v>
      </c>
      <c r="BB4" s="14" t="s">
        <v>3</v>
      </c>
      <c r="BC4" s="14" t="s">
        <v>1</v>
      </c>
      <c r="BD4" s="14" t="s">
        <v>2</v>
      </c>
      <c r="BE4" s="14" t="s">
        <v>3</v>
      </c>
      <c r="BF4" s="20"/>
      <c r="BG4" s="2"/>
      <c r="BH4" s="2"/>
      <c r="BI4" s="2"/>
    </row>
    <row r="5" spans="1:61" x14ac:dyDescent="0.15">
      <c r="A5" s="54" t="s">
        <v>32</v>
      </c>
      <c r="B5" s="29"/>
      <c r="C5" s="4">
        <v>10</v>
      </c>
      <c r="D5" s="4"/>
      <c r="E5" s="4"/>
      <c r="F5" s="4">
        <v>10</v>
      </c>
      <c r="G5" s="4"/>
      <c r="H5" s="4"/>
      <c r="I5" s="4">
        <v>10</v>
      </c>
      <c r="J5" s="4"/>
      <c r="K5" s="4"/>
      <c r="L5" s="4">
        <v>10</v>
      </c>
      <c r="M5" s="4"/>
      <c r="N5" s="4"/>
      <c r="O5" s="4">
        <v>10</v>
      </c>
      <c r="P5" s="4"/>
      <c r="Q5" s="4"/>
      <c r="R5" s="4">
        <v>10</v>
      </c>
      <c r="S5" s="4"/>
      <c r="T5" s="4"/>
      <c r="U5" s="4">
        <v>5</v>
      </c>
      <c r="V5" s="4"/>
      <c r="W5" s="4"/>
      <c r="X5" s="4"/>
      <c r="Y5" s="4">
        <v>10</v>
      </c>
      <c r="Z5" s="4"/>
      <c r="AA5" s="4">
        <v>10</v>
      </c>
      <c r="AB5" s="4"/>
      <c r="AC5" s="4"/>
      <c r="AD5" s="4">
        <v>10</v>
      </c>
      <c r="AE5" s="4"/>
      <c r="AF5" s="4"/>
      <c r="AG5" s="4">
        <v>10</v>
      </c>
      <c r="AH5" s="4"/>
      <c r="AI5" s="4"/>
      <c r="AJ5" s="4">
        <v>10</v>
      </c>
      <c r="AK5" s="4"/>
      <c r="AL5" s="4"/>
      <c r="AM5" s="4">
        <v>10</v>
      </c>
      <c r="AN5" s="4"/>
      <c r="AO5" s="4"/>
      <c r="AP5" s="4">
        <v>10</v>
      </c>
      <c r="AQ5" s="4"/>
      <c r="AR5" s="4"/>
      <c r="AS5" s="4"/>
      <c r="AT5" s="4"/>
      <c r="AU5" s="4">
        <v>10</v>
      </c>
      <c r="AV5" s="4"/>
      <c r="AW5" s="4">
        <v>10</v>
      </c>
      <c r="AX5" s="4"/>
      <c r="AY5" s="2" t="s">
        <v>38</v>
      </c>
      <c r="AZ5" s="3">
        <f t="shared" ref="AZ5:BB9" si="0">C5+F5+I5+L5+O5+R5+U5</f>
        <v>65</v>
      </c>
      <c r="BA5" s="3">
        <f t="shared" si="0"/>
        <v>0</v>
      </c>
      <c r="BB5" s="3">
        <f t="shared" si="0"/>
        <v>0</v>
      </c>
      <c r="BC5" s="3">
        <f t="shared" ref="BC5:BE9" si="1">X5+AA5+AD5+AG5+AJ5+AM5+AP5+AS5+AV5</f>
        <v>60</v>
      </c>
      <c r="BD5" s="3">
        <f t="shared" si="1"/>
        <v>20</v>
      </c>
      <c r="BE5" s="3">
        <f t="shared" si="1"/>
        <v>10</v>
      </c>
      <c r="BF5" s="17">
        <f>AZ5*100/70</f>
        <v>92.857142857142861</v>
      </c>
      <c r="BG5" s="17">
        <f>BC5*100/90</f>
        <v>66.666666666666671</v>
      </c>
      <c r="BH5" s="55">
        <f>AVERAGE(BF10:BG10)</f>
        <v>80.476190476190482</v>
      </c>
      <c r="BI5" s="2"/>
    </row>
    <row r="6" spans="1:61" x14ac:dyDescent="0.15">
      <c r="A6" s="54"/>
      <c r="B6" s="27"/>
      <c r="C6" s="4">
        <v>10</v>
      </c>
      <c r="D6" s="4"/>
      <c r="E6" s="4"/>
      <c r="F6" s="4">
        <v>10</v>
      </c>
      <c r="G6" s="4"/>
      <c r="H6" s="4"/>
      <c r="I6" s="4">
        <v>10</v>
      </c>
      <c r="J6" s="4"/>
      <c r="K6" s="4"/>
      <c r="L6" s="4">
        <v>10</v>
      </c>
      <c r="M6" s="4"/>
      <c r="N6" s="4"/>
      <c r="O6" s="4">
        <v>10</v>
      </c>
      <c r="P6" s="4"/>
      <c r="Q6" s="4"/>
      <c r="R6" s="4">
        <v>10</v>
      </c>
      <c r="S6" s="4"/>
      <c r="T6" s="4"/>
      <c r="U6" s="4">
        <v>10</v>
      </c>
      <c r="V6" s="4"/>
      <c r="W6" s="4"/>
      <c r="X6" s="4"/>
      <c r="Y6" s="4">
        <v>10</v>
      </c>
      <c r="Z6" s="4"/>
      <c r="AA6" s="4">
        <v>10</v>
      </c>
      <c r="AB6" s="4"/>
      <c r="AC6" s="4"/>
      <c r="AD6" s="4">
        <v>10</v>
      </c>
      <c r="AE6" s="4"/>
      <c r="AF6" s="4"/>
      <c r="AG6" s="4">
        <v>10</v>
      </c>
      <c r="AH6" s="4"/>
      <c r="AI6" s="4"/>
      <c r="AJ6" s="4">
        <v>10</v>
      </c>
      <c r="AK6" s="4"/>
      <c r="AL6" s="4"/>
      <c r="AM6" s="4">
        <v>10</v>
      </c>
      <c r="AN6" s="4"/>
      <c r="AO6" s="4"/>
      <c r="AP6" s="4">
        <v>10</v>
      </c>
      <c r="AQ6" s="4"/>
      <c r="AR6" s="4"/>
      <c r="AS6" s="4"/>
      <c r="AT6" s="4"/>
      <c r="AU6" s="4">
        <v>10</v>
      </c>
      <c r="AV6" s="4"/>
      <c r="AW6" s="4">
        <v>10</v>
      </c>
      <c r="AX6" s="4"/>
      <c r="AY6" s="2" t="s">
        <v>41</v>
      </c>
      <c r="AZ6" s="3">
        <f t="shared" si="0"/>
        <v>70</v>
      </c>
      <c r="BA6" s="3">
        <f t="shared" si="0"/>
        <v>0</v>
      </c>
      <c r="BB6" s="3">
        <f t="shared" si="0"/>
        <v>0</v>
      </c>
      <c r="BC6" s="3">
        <f t="shared" si="1"/>
        <v>60</v>
      </c>
      <c r="BD6" s="3">
        <f t="shared" si="1"/>
        <v>20</v>
      </c>
      <c r="BE6" s="3">
        <f t="shared" si="1"/>
        <v>10</v>
      </c>
      <c r="BF6" s="17">
        <f t="shared" ref="BF6:BF9" si="2">AZ6*100/70</f>
        <v>100</v>
      </c>
      <c r="BG6" s="17">
        <f t="shared" ref="BG6:BG9" si="3">BC6*100/90</f>
        <v>66.666666666666671</v>
      </c>
      <c r="BH6" s="56"/>
      <c r="BI6" s="2"/>
    </row>
    <row r="7" spans="1:61" x14ac:dyDescent="0.15">
      <c r="A7" s="54"/>
      <c r="B7" s="27"/>
      <c r="C7" s="4">
        <v>10</v>
      </c>
      <c r="D7" s="4"/>
      <c r="E7" s="4"/>
      <c r="F7" s="4">
        <v>10</v>
      </c>
      <c r="G7" s="4"/>
      <c r="H7" s="4"/>
      <c r="I7" s="4">
        <v>10</v>
      </c>
      <c r="J7" s="4"/>
      <c r="K7" s="4"/>
      <c r="L7" s="4">
        <v>10</v>
      </c>
      <c r="M7" s="4"/>
      <c r="N7" s="4"/>
      <c r="O7" s="4">
        <v>10</v>
      </c>
      <c r="P7" s="4"/>
      <c r="Q7" s="4"/>
      <c r="R7" s="4">
        <v>10</v>
      </c>
      <c r="S7" s="4"/>
      <c r="T7" s="4"/>
      <c r="U7" s="4">
        <v>5</v>
      </c>
      <c r="V7" s="4"/>
      <c r="W7" s="4"/>
      <c r="X7" s="4"/>
      <c r="Y7" s="4">
        <v>10</v>
      </c>
      <c r="Z7" s="4"/>
      <c r="AA7" s="4">
        <v>10</v>
      </c>
      <c r="AB7" s="4"/>
      <c r="AC7" s="4"/>
      <c r="AD7" s="4">
        <v>10</v>
      </c>
      <c r="AE7" s="4"/>
      <c r="AF7" s="4"/>
      <c r="AG7" s="4">
        <v>10</v>
      </c>
      <c r="AH7" s="4"/>
      <c r="AI7" s="4"/>
      <c r="AJ7" s="4">
        <v>10</v>
      </c>
      <c r="AK7" s="4"/>
      <c r="AL7" s="4"/>
      <c r="AM7" s="4">
        <v>10</v>
      </c>
      <c r="AN7" s="4"/>
      <c r="AO7" s="4"/>
      <c r="AP7" s="4">
        <v>10</v>
      </c>
      <c r="AQ7" s="4"/>
      <c r="AR7" s="4"/>
      <c r="AS7" s="4"/>
      <c r="AT7" s="4"/>
      <c r="AU7" s="4">
        <v>10</v>
      </c>
      <c r="AV7" s="4"/>
      <c r="AW7" s="4">
        <v>10</v>
      </c>
      <c r="AX7" s="4"/>
      <c r="AY7" s="2" t="s">
        <v>39</v>
      </c>
      <c r="AZ7" s="3">
        <f t="shared" si="0"/>
        <v>65</v>
      </c>
      <c r="BA7" s="3">
        <f t="shared" si="0"/>
        <v>0</v>
      </c>
      <c r="BB7" s="3">
        <f t="shared" si="0"/>
        <v>0</v>
      </c>
      <c r="BC7" s="3">
        <f t="shared" si="1"/>
        <v>60</v>
      </c>
      <c r="BD7" s="3">
        <f t="shared" si="1"/>
        <v>20</v>
      </c>
      <c r="BE7" s="3">
        <f t="shared" si="1"/>
        <v>10</v>
      </c>
      <c r="BF7" s="17">
        <f t="shared" si="2"/>
        <v>92.857142857142861</v>
      </c>
      <c r="BG7" s="17">
        <f t="shared" si="3"/>
        <v>66.666666666666671</v>
      </c>
      <c r="BH7" s="56"/>
      <c r="BI7" s="2"/>
    </row>
    <row r="8" spans="1:61" x14ac:dyDescent="0.15">
      <c r="A8" s="54"/>
      <c r="B8" s="29"/>
      <c r="C8" s="4">
        <v>10</v>
      </c>
      <c r="D8" s="4"/>
      <c r="E8" s="4"/>
      <c r="F8" s="4">
        <v>10</v>
      </c>
      <c r="G8" s="4"/>
      <c r="H8" s="4"/>
      <c r="I8" s="4">
        <v>10</v>
      </c>
      <c r="J8" s="4"/>
      <c r="K8" s="4"/>
      <c r="L8" s="4">
        <v>10</v>
      </c>
      <c r="M8" s="4"/>
      <c r="N8" s="4"/>
      <c r="O8" s="4">
        <v>10</v>
      </c>
      <c r="P8" s="4"/>
      <c r="Q8" s="4"/>
      <c r="R8" s="4">
        <v>10</v>
      </c>
      <c r="S8" s="4"/>
      <c r="T8" s="4"/>
      <c r="U8" s="4">
        <v>5</v>
      </c>
      <c r="V8" s="4"/>
      <c r="W8" s="4"/>
      <c r="X8" s="4"/>
      <c r="Y8" s="4">
        <v>10</v>
      </c>
      <c r="Z8" s="4"/>
      <c r="AA8" s="4">
        <v>10</v>
      </c>
      <c r="AB8" s="4"/>
      <c r="AC8" s="4"/>
      <c r="AD8" s="4">
        <v>10</v>
      </c>
      <c r="AE8" s="4"/>
      <c r="AF8" s="4"/>
      <c r="AG8" s="4">
        <v>10</v>
      </c>
      <c r="AH8" s="4"/>
      <c r="AI8" s="4"/>
      <c r="AJ8" s="4">
        <v>10</v>
      </c>
      <c r="AK8" s="4"/>
      <c r="AL8" s="4"/>
      <c r="AM8" s="4">
        <v>10</v>
      </c>
      <c r="AN8" s="4"/>
      <c r="AO8" s="4"/>
      <c r="AP8" s="4">
        <v>10</v>
      </c>
      <c r="AQ8" s="4"/>
      <c r="AR8" s="4"/>
      <c r="AS8" s="4"/>
      <c r="AT8" s="4"/>
      <c r="AU8" s="4">
        <v>10</v>
      </c>
      <c r="AV8" s="4"/>
      <c r="AW8" s="4">
        <v>10</v>
      </c>
      <c r="AX8" s="4"/>
      <c r="AY8" s="2" t="s">
        <v>42</v>
      </c>
      <c r="AZ8" s="3">
        <f t="shared" si="0"/>
        <v>65</v>
      </c>
      <c r="BA8" s="3">
        <f t="shared" si="0"/>
        <v>0</v>
      </c>
      <c r="BB8" s="3">
        <f t="shared" si="0"/>
        <v>0</v>
      </c>
      <c r="BC8" s="3">
        <f t="shared" si="1"/>
        <v>60</v>
      </c>
      <c r="BD8" s="3">
        <f t="shared" si="1"/>
        <v>20</v>
      </c>
      <c r="BE8" s="3">
        <f t="shared" si="1"/>
        <v>10</v>
      </c>
      <c r="BF8" s="17">
        <f t="shared" si="2"/>
        <v>92.857142857142861</v>
      </c>
      <c r="BG8" s="17">
        <f t="shared" si="3"/>
        <v>66.666666666666671</v>
      </c>
      <c r="BH8" s="56"/>
      <c r="BI8" s="2"/>
    </row>
    <row r="9" spans="1:61" x14ac:dyDescent="0.15">
      <c r="A9" s="54"/>
      <c r="B9" s="29"/>
      <c r="C9" s="4">
        <v>10</v>
      </c>
      <c r="D9" s="4"/>
      <c r="E9" s="4"/>
      <c r="F9" s="4">
        <v>10</v>
      </c>
      <c r="G9" s="4"/>
      <c r="H9" s="4"/>
      <c r="I9" s="4">
        <v>10</v>
      </c>
      <c r="J9" s="4"/>
      <c r="K9" s="4"/>
      <c r="L9" s="4">
        <v>10</v>
      </c>
      <c r="M9" s="4"/>
      <c r="N9" s="4"/>
      <c r="O9" s="4">
        <v>10</v>
      </c>
      <c r="P9" s="4"/>
      <c r="Q9" s="4"/>
      <c r="R9" s="4">
        <v>10</v>
      </c>
      <c r="S9" s="4"/>
      <c r="T9" s="4"/>
      <c r="U9" s="4">
        <v>5</v>
      </c>
      <c r="V9" s="4"/>
      <c r="W9" s="4"/>
      <c r="X9" s="4"/>
      <c r="Y9" s="4">
        <v>10</v>
      </c>
      <c r="Z9" s="4"/>
      <c r="AA9" s="4">
        <v>10</v>
      </c>
      <c r="AB9" s="4"/>
      <c r="AC9" s="4"/>
      <c r="AD9" s="4">
        <v>10</v>
      </c>
      <c r="AE9" s="4"/>
      <c r="AF9" s="4"/>
      <c r="AG9" s="4">
        <v>10</v>
      </c>
      <c r="AH9" s="4"/>
      <c r="AI9" s="4"/>
      <c r="AJ9" s="4">
        <v>10</v>
      </c>
      <c r="AK9" s="4"/>
      <c r="AL9" s="4"/>
      <c r="AM9" s="4">
        <v>10</v>
      </c>
      <c r="AN9" s="4"/>
      <c r="AO9" s="4"/>
      <c r="AP9" s="4">
        <v>10</v>
      </c>
      <c r="AQ9" s="4"/>
      <c r="AR9" s="4"/>
      <c r="AS9" s="4"/>
      <c r="AT9" s="4"/>
      <c r="AU9" s="4">
        <v>10</v>
      </c>
      <c r="AV9" s="4"/>
      <c r="AW9" s="4">
        <v>10</v>
      </c>
      <c r="AX9" s="4"/>
      <c r="AY9" s="2" t="s">
        <v>38</v>
      </c>
      <c r="AZ9" s="3">
        <f t="shared" si="0"/>
        <v>65</v>
      </c>
      <c r="BA9" s="3">
        <f t="shared" si="0"/>
        <v>0</v>
      </c>
      <c r="BB9" s="3">
        <f t="shared" si="0"/>
        <v>0</v>
      </c>
      <c r="BC9" s="3">
        <f t="shared" si="1"/>
        <v>60</v>
      </c>
      <c r="BD9" s="3">
        <f t="shared" si="1"/>
        <v>20</v>
      </c>
      <c r="BE9" s="3">
        <f t="shared" si="1"/>
        <v>10</v>
      </c>
      <c r="BF9" s="17">
        <f t="shared" si="2"/>
        <v>92.857142857142861</v>
      </c>
      <c r="BG9" s="17">
        <f t="shared" si="3"/>
        <v>66.666666666666671</v>
      </c>
      <c r="BH9" s="57"/>
      <c r="BI9" s="2"/>
    </row>
    <row r="10" spans="1:61" x14ac:dyDescent="0.15">
      <c r="A10" s="21" t="s">
        <v>12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3" t="s">
        <v>43</v>
      </c>
      <c r="AZ10" s="24">
        <f t="shared" ref="AZ10:BE10" si="4">SUM(AZ5:AZ9)</f>
        <v>330</v>
      </c>
      <c r="BA10" s="24">
        <f t="shared" si="4"/>
        <v>0</v>
      </c>
      <c r="BB10" s="24">
        <f t="shared" si="4"/>
        <v>0</v>
      </c>
      <c r="BC10" s="24">
        <f t="shared" si="4"/>
        <v>300</v>
      </c>
      <c r="BD10" s="24">
        <f t="shared" si="4"/>
        <v>100</v>
      </c>
      <c r="BE10" s="24">
        <f t="shared" si="4"/>
        <v>50</v>
      </c>
      <c r="BF10" s="25">
        <f>AVERAGE(BF5:BF9)</f>
        <v>94.285714285714292</v>
      </c>
      <c r="BG10" s="25">
        <f>AVERAGE(BG5:BG9)</f>
        <v>66.666666666666671</v>
      </c>
      <c r="BH10" s="25"/>
      <c r="BI10" s="23"/>
    </row>
    <row r="11" spans="1:61" x14ac:dyDescent="0.15">
      <c r="A11" s="54" t="s">
        <v>33</v>
      </c>
      <c r="B11" s="29"/>
      <c r="C11" s="4">
        <v>10</v>
      </c>
      <c r="D11" s="4"/>
      <c r="E11" s="4"/>
      <c r="F11" s="4">
        <v>10</v>
      </c>
      <c r="G11" s="4"/>
      <c r="H11" s="4"/>
      <c r="I11" s="4">
        <v>10</v>
      </c>
      <c r="J11" s="4"/>
      <c r="K11" s="4"/>
      <c r="L11" s="4">
        <v>10</v>
      </c>
      <c r="M11" s="4"/>
      <c r="N11" s="4"/>
      <c r="O11" s="4">
        <v>10</v>
      </c>
      <c r="P11" s="4"/>
      <c r="Q11" s="4"/>
      <c r="R11" s="4">
        <v>10</v>
      </c>
      <c r="S11" s="4"/>
      <c r="T11" s="4"/>
      <c r="U11" s="4">
        <v>5</v>
      </c>
      <c r="V11" s="4"/>
      <c r="W11" s="4"/>
      <c r="X11" s="4"/>
      <c r="Y11" s="4">
        <v>10</v>
      </c>
      <c r="Z11" s="4"/>
      <c r="AA11" s="4">
        <v>10</v>
      </c>
      <c r="AB11" s="4"/>
      <c r="AC11" s="4"/>
      <c r="AD11" s="4">
        <v>10</v>
      </c>
      <c r="AE11" s="4"/>
      <c r="AF11" s="4"/>
      <c r="AG11" s="4">
        <v>10</v>
      </c>
      <c r="AH11" s="4"/>
      <c r="AI11" s="4"/>
      <c r="AJ11" s="4">
        <v>10</v>
      </c>
      <c r="AK11" s="4"/>
      <c r="AL11" s="4"/>
      <c r="AM11" s="4">
        <v>10</v>
      </c>
      <c r="AN11" s="4"/>
      <c r="AO11" s="4"/>
      <c r="AP11" s="4">
        <v>10</v>
      </c>
      <c r="AQ11" s="4"/>
      <c r="AR11" s="4"/>
      <c r="AS11" s="4"/>
      <c r="AT11" s="4"/>
      <c r="AU11" s="4">
        <v>10</v>
      </c>
      <c r="AV11" s="4"/>
      <c r="AW11" s="4">
        <v>10</v>
      </c>
      <c r="AX11" s="4"/>
      <c r="AY11" s="2" t="s">
        <v>39</v>
      </c>
      <c r="AZ11" s="3">
        <f t="shared" ref="AZ11:BB15" si="5">C11+F11+I11+L11+O11+R11+U11</f>
        <v>65</v>
      </c>
      <c r="BA11" s="3">
        <f t="shared" si="5"/>
        <v>0</v>
      </c>
      <c r="BB11" s="3">
        <f t="shared" si="5"/>
        <v>0</v>
      </c>
      <c r="BC11" s="3">
        <f t="shared" ref="BC11:BE15" si="6">X11+AA11+AD11+AG11+AJ11+AM11+AP11+AS11+AV11</f>
        <v>60</v>
      </c>
      <c r="BD11" s="3">
        <f t="shared" si="6"/>
        <v>20</v>
      </c>
      <c r="BE11" s="3">
        <f t="shared" si="6"/>
        <v>10</v>
      </c>
      <c r="BF11" s="17">
        <f>AZ11*100/70</f>
        <v>92.857142857142861</v>
      </c>
      <c r="BG11" s="17">
        <f>BC11*100/90</f>
        <v>66.666666666666671</v>
      </c>
      <c r="BH11" s="55">
        <f>AVERAGE(BF16:BG16)</f>
        <v>63.80952380952381</v>
      </c>
      <c r="BI11" s="2"/>
    </row>
    <row r="12" spans="1:61" x14ac:dyDescent="0.15">
      <c r="A12" s="54"/>
      <c r="B12" s="29"/>
      <c r="C12" s="4">
        <v>10</v>
      </c>
      <c r="D12" s="4"/>
      <c r="E12" s="4"/>
      <c r="F12" s="4">
        <v>10</v>
      </c>
      <c r="G12" s="4"/>
      <c r="H12" s="4"/>
      <c r="I12" s="4">
        <v>10</v>
      </c>
      <c r="J12" s="4"/>
      <c r="K12" s="4"/>
      <c r="L12" s="4">
        <v>10</v>
      </c>
      <c r="M12" s="4"/>
      <c r="N12" s="4"/>
      <c r="O12" s="4">
        <v>10</v>
      </c>
      <c r="P12" s="4"/>
      <c r="Q12" s="4"/>
      <c r="R12" s="4">
        <v>10</v>
      </c>
      <c r="S12" s="4"/>
      <c r="T12" s="4"/>
      <c r="U12" s="4">
        <v>5</v>
      </c>
      <c r="V12" s="4"/>
      <c r="W12" s="4"/>
      <c r="X12" s="4"/>
      <c r="Y12" s="4">
        <v>10</v>
      </c>
      <c r="Z12" s="4"/>
      <c r="AA12" s="4">
        <v>10</v>
      </c>
      <c r="AB12" s="4"/>
      <c r="AC12" s="4"/>
      <c r="AD12" s="4">
        <v>10</v>
      </c>
      <c r="AE12" s="4"/>
      <c r="AF12" s="4"/>
      <c r="AG12" s="4">
        <v>10</v>
      </c>
      <c r="AH12" s="4"/>
      <c r="AI12" s="4"/>
      <c r="AJ12" s="4">
        <v>10</v>
      </c>
      <c r="AK12" s="4"/>
      <c r="AL12" s="4"/>
      <c r="AM12" s="4">
        <v>10</v>
      </c>
      <c r="AN12" s="4"/>
      <c r="AO12" s="4"/>
      <c r="AP12" s="4">
        <v>10</v>
      </c>
      <c r="AQ12" s="4"/>
      <c r="AR12" s="4"/>
      <c r="AS12" s="4"/>
      <c r="AT12" s="4"/>
      <c r="AU12" s="4">
        <v>10</v>
      </c>
      <c r="AV12" s="4"/>
      <c r="AW12" s="4">
        <v>10</v>
      </c>
      <c r="AX12" s="4"/>
      <c r="AY12" s="2" t="s">
        <v>40</v>
      </c>
      <c r="AZ12" s="3">
        <f t="shared" si="5"/>
        <v>65</v>
      </c>
      <c r="BA12" s="3">
        <f t="shared" si="5"/>
        <v>0</v>
      </c>
      <c r="BB12" s="3">
        <f t="shared" si="5"/>
        <v>0</v>
      </c>
      <c r="BC12" s="3">
        <f t="shared" si="6"/>
        <v>60</v>
      </c>
      <c r="BD12" s="3">
        <f t="shared" si="6"/>
        <v>20</v>
      </c>
      <c r="BE12" s="3">
        <f t="shared" si="6"/>
        <v>10</v>
      </c>
      <c r="BF12" s="17">
        <f t="shared" ref="BF12:BF15" si="7">AZ12*100/70</f>
        <v>92.857142857142861</v>
      </c>
      <c r="BG12" s="17">
        <f t="shared" ref="BG12:BG15" si="8">BC12*100/90</f>
        <v>66.666666666666671</v>
      </c>
      <c r="BH12" s="56"/>
      <c r="BI12" s="2"/>
    </row>
    <row r="13" spans="1:61" x14ac:dyDescent="0.15">
      <c r="A13" s="54"/>
      <c r="B13" s="27"/>
      <c r="C13" s="4">
        <v>10</v>
      </c>
      <c r="D13" s="4"/>
      <c r="E13" s="4"/>
      <c r="F13" s="4">
        <v>10</v>
      </c>
      <c r="G13" s="4"/>
      <c r="H13" s="4"/>
      <c r="I13" s="4">
        <v>10</v>
      </c>
      <c r="J13" s="4"/>
      <c r="K13" s="4"/>
      <c r="L13" s="4">
        <v>10</v>
      </c>
      <c r="M13" s="4"/>
      <c r="N13" s="4"/>
      <c r="O13" s="4">
        <v>10</v>
      </c>
      <c r="P13" s="4"/>
      <c r="Q13" s="4"/>
      <c r="R13" s="4">
        <v>10</v>
      </c>
      <c r="S13" s="4"/>
      <c r="T13" s="4"/>
      <c r="U13" s="4">
        <v>5</v>
      </c>
      <c r="V13" s="4"/>
      <c r="W13" s="4"/>
      <c r="X13" s="4"/>
      <c r="Y13" s="4">
        <v>10</v>
      </c>
      <c r="Z13" s="4"/>
      <c r="AA13" s="4">
        <v>10</v>
      </c>
      <c r="AB13" s="4"/>
      <c r="AC13" s="4"/>
      <c r="AD13" s="4">
        <v>10</v>
      </c>
      <c r="AE13" s="4"/>
      <c r="AF13" s="4"/>
      <c r="AG13" s="4">
        <v>10</v>
      </c>
      <c r="AH13" s="4"/>
      <c r="AI13" s="4"/>
      <c r="AJ13" s="4">
        <v>10</v>
      </c>
      <c r="AK13" s="4"/>
      <c r="AL13" s="4"/>
      <c r="AM13" s="4">
        <v>10</v>
      </c>
      <c r="AN13" s="4"/>
      <c r="AO13" s="4"/>
      <c r="AP13" s="4">
        <v>10</v>
      </c>
      <c r="AQ13" s="4"/>
      <c r="AR13" s="4"/>
      <c r="AS13" s="4"/>
      <c r="AT13" s="4"/>
      <c r="AU13" s="4">
        <v>10</v>
      </c>
      <c r="AV13" s="4"/>
      <c r="AW13" s="4">
        <v>10</v>
      </c>
      <c r="AX13" s="4"/>
      <c r="AY13" s="2" t="s">
        <v>44</v>
      </c>
      <c r="AZ13" s="3">
        <f t="shared" si="5"/>
        <v>65</v>
      </c>
      <c r="BA13" s="3">
        <f t="shared" si="5"/>
        <v>0</v>
      </c>
      <c r="BB13" s="3">
        <f t="shared" si="5"/>
        <v>0</v>
      </c>
      <c r="BC13" s="3">
        <f t="shared" si="6"/>
        <v>60</v>
      </c>
      <c r="BD13" s="3">
        <f t="shared" si="6"/>
        <v>20</v>
      </c>
      <c r="BE13" s="3">
        <f t="shared" si="6"/>
        <v>10</v>
      </c>
      <c r="BF13" s="17">
        <f t="shared" si="7"/>
        <v>92.857142857142861</v>
      </c>
      <c r="BG13" s="17">
        <f t="shared" si="8"/>
        <v>66.666666666666671</v>
      </c>
      <c r="BH13" s="56"/>
      <c r="BI13" s="2"/>
    </row>
    <row r="14" spans="1:61" x14ac:dyDescent="0.15">
      <c r="A14" s="54"/>
      <c r="B14" s="29"/>
      <c r="C14" s="4">
        <v>10</v>
      </c>
      <c r="D14" s="4"/>
      <c r="E14" s="4"/>
      <c r="F14" s="4">
        <v>10</v>
      </c>
      <c r="G14" s="4"/>
      <c r="H14" s="4"/>
      <c r="I14" s="4">
        <v>10</v>
      </c>
      <c r="J14" s="4"/>
      <c r="K14" s="4"/>
      <c r="L14" s="4">
        <v>10</v>
      </c>
      <c r="M14" s="4"/>
      <c r="N14" s="4"/>
      <c r="O14" s="4">
        <v>10</v>
      </c>
      <c r="P14" s="4"/>
      <c r="Q14" s="4"/>
      <c r="R14" s="4">
        <v>10</v>
      </c>
      <c r="S14" s="4"/>
      <c r="T14" s="4"/>
      <c r="U14" s="4">
        <v>5</v>
      </c>
      <c r="V14" s="4"/>
      <c r="W14" s="4"/>
      <c r="X14" s="4"/>
      <c r="Y14" s="4">
        <v>10</v>
      </c>
      <c r="Z14" s="4"/>
      <c r="AA14" s="4">
        <v>10</v>
      </c>
      <c r="AB14" s="4"/>
      <c r="AC14" s="4"/>
      <c r="AD14" s="4">
        <v>10</v>
      </c>
      <c r="AE14" s="4"/>
      <c r="AF14" s="4"/>
      <c r="AG14" s="4">
        <v>10</v>
      </c>
      <c r="AH14" s="4"/>
      <c r="AI14" s="4"/>
      <c r="AJ14" s="4">
        <v>10</v>
      </c>
      <c r="AK14" s="4"/>
      <c r="AL14" s="4"/>
      <c r="AM14" s="4">
        <v>10</v>
      </c>
      <c r="AN14" s="4"/>
      <c r="AO14" s="4"/>
      <c r="AP14" s="4">
        <v>10</v>
      </c>
      <c r="AQ14" s="4"/>
      <c r="AR14" s="4"/>
      <c r="AS14" s="4"/>
      <c r="AT14" s="4"/>
      <c r="AU14" s="4">
        <v>10</v>
      </c>
      <c r="AV14" s="4"/>
      <c r="AW14" s="4">
        <v>10</v>
      </c>
      <c r="AX14" s="4"/>
      <c r="AY14" s="2" t="s">
        <v>45</v>
      </c>
      <c r="AZ14" s="3">
        <f t="shared" si="5"/>
        <v>65</v>
      </c>
      <c r="BA14" s="3">
        <f t="shared" si="5"/>
        <v>0</v>
      </c>
      <c r="BB14" s="3">
        <f t="shared" si="5"/>
        <v>0</v>
      </c>
      <c r="BC14" s="3">
        <f t="shared" si="6"/>
        <v>60</v>
      </c>
      <c r="BD14" s="3">
        <f t="shared" si="6"/>
        <v>20</v>
      </c>
      <c r="BE14" s="3">
        <f t="shared" si="6"/>
        <v>10</v>
      </c>
      <c r="BF14" s="17">
        <f t="shared" si="7"/>
        <v>92.857142857142861</v>
      </c>
      <c r="BG14" s="17">
        <f t="shared" si="8"/>
        <v>66.666666666666671</v>
      </c>
      <c r="BH14" s="56"/>
      <c r="BI14" s="2"/>
    </row>
    <row r="15" spans="1:61" x14ac:dyDescent="0.15">
      <c r="A15" s="54"/>
      <c r="B15" s="27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2"/>
      <c r="AZ15" s="3">
        <f t="shared" si="5"/>
        <v>0</v>
      </c>
      <c r="BA15" s="3">
        <f t="shared" si="5"/>
        <v>0</v>
      </c>
      <c r="BB15" s="3">
        <f t="shared" si="5"/>
        <v>0</v>
      </c>
      <c r="BC15" s="3">
        <f t="shared" si="6"/>
        <v>0</v>
      </c>
      <c r="BD15" s="3">
        <f t="shared" si="6"/>
        <v>0</v>
      </c>
      <c r="BE15" s="3">
        <f t="shared" si="6"/>
        <v>0</v>
      </c>
      <c r="BF15" s="17">
        <f t="shared" si="7"/>
        <v>0</v>
      </c>
      <c r="BG15" s="17">
        <f t="shared" si="8"/>
        <v>0</v>
      </c>
      <c r="BH15" s="57"/>
      <c r="BI15" s="2"/>
    </row>
    <row r="16" spans="1:61" x14ac:dyDescent="0.15">
      <c r="A16" s="21" t="s">
        <v>12</v>
      </c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3"/>
      <c r="AZ16" s="24">
        <f t="shared" ref="AZ16:BE16" si="9">SUM(AZ11:AZ15)</f>
        <v>260</v>
      </c>
      <c r="BA16" s="24">
        <f t="shared" si="9"/>
        <v>0</v>
      </c>
      <c r="BB16" s="24">
        <f t="shared" si="9"/>
        <v>0</v>
      </c>
      <c r="BC16" s="24">
        <f t="shared" si="9"/>
        <v>240</v>
      </c>
      <c r="BD16" s="24">
        <f t="shared" si="9"/>
        <v>80</v>
      </c>
      <c r="BE16" s="24">
        <f t="shared" si="9"/>
        <v>40</v>
      </c>
      <c r="BF16" s="25">
        <f>AVERAGE(BF11:BF15)</f>
        <v>74.285714285714292</v>
      </c>
      <c r="BG16" s="25">
        <f>AVERAGE(BG11:BG15)</f>
        <v>53.333333333333336</v>
      </c>
      <c r="BH16" s="25"/>
      <c r="BI16" s="23"/>
    </row>
    <row r="17" spans="1:61" x14ac:dyDescent="0.15">
      <c r="A17" s="54" t="s">
        <v>34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2"/>
      <c r="AZ17" s="3">
        <f t="shared" ref="AZ17:BB21" si="10">C17+F17+I17+L17+O17+R17+U17</f>
        <v>0</v>
      </c>
      <c r="BA17" s="3">
        <f t="shared" si="10"/>
        <v>0</v>
      </c>
      <c r="BB17" s="3">
        <f t="shared" si="10"/>
        <v>0</v>
      </c>
      <c r="BC17" s="3">
        <f t="shared" ref="BC17:BE21" si="11">X17+AA17+AD17+AG17+AJ17+AM17+AP17+AS17+AV17</f>
        <v>0</v>
      </c>
      <c r="BD17" s="3">
        <f t="shared" si="11"/>
        <v>0</v>
      </c>
      <c r="BE17" s="3">
        <f t="shared" si="11"/>
        <v>0</v>
      </c>
      <c r="BF17" s="17">
        <f>AZ17*100/70</f>
        <v>0</v>
      </c>
      <c r="BG17" s="17">
        <f>BC17*100/90</f>
        <v>0</v>
      </c>
      <c r="BH17" s="55">
        <f>AVERAGE(BF22:BG22)</f>
        <v>0</v>
      </c>
      <c r="BI17" s="2"/>
    </row>
    <row r="18" spans="1:61" x14ac:dyDescent="0.15">
      <c r="A18" s="54"/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2"/>
      <c r="AZ18" s="3">
        <f t="shared" si="10"/>
        <v>0</v>
      </c>
      <c r="BA18" s="3">
        <f t="shared" si="10"/>
        <v>0</v>
      </c>
      <c r="BB18" s="3">
        <f t="shared" si="10"/>
        <v>0</v>
      </c>
      <c r="BC18" s="3">
        <f t="shared" si="11"/>
        <v>0</v>
      </c>
      <c r="BD18" s="3">
        <f t="shared" si="11"/>
        <v>0</v>
      </c>
      <c r="BE18" s="3">
        <f t="shared" si="11"/>
        <v>0</v>
      </c>
      <c r="BF18" s="17">
        <f t="shared" ref="BF18:BF21" si="12">AZ18*100/70</f>
        <v>0</v>
      </c>
      <c r="BG18" s="17">
        <f t="shared" ref="BG18:BG21" si="13">BC18*100/90</f>
        <v>0</v>
      </c>
      <c r="BH18" s="56"/>
      <c r="BI18" s="2"/>
    </row>
    <row r="19" spans="1:61" x14ac:dyDescent="0.15">
      <c r="A19" s="54"/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2"/>
      <c r="AZ19" s="3">
        <f t="shared" si="10"/>
        <v>0</v>
      </c>
      <c r="BA19" s="3">
        <f t="shared" si="10"/>
        <v>0</v>
      </c>
      <c r="BB19" s="3">
        <f t="shared" si="10"/>
        <v>0</v>
      </c>
      <c r="BC19" s="3">
        <f t="shared" si="11"/>
        <v>0</v>
      </c>
      <c r="BD19" s="3">
        <f t="shared" si="11"/>
        <v>0</v>
      </c>
      <c r="BE19" s="3">
        <f t="shared" si="11"/>
        <v>0</v>
      </c>
      <c r="BF19" s="17">
        <f t="shared" si="12"/>
        <v>0</v>
      </c>
      <c r="BG19" s="17">
        <f t="shared" si="13"/>
        <v>0</v>
      </c>
      <c r="BH19" s="56"/>
      <c r="BI19" s="2"/>
    </row>
    <row r="20" spans="1:61" x14ac:dyDescent="0.15">
      <c r="A20" s="54"/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2"/>
      <c r="AZ20" s="3">
        <f t="shared" si="10"/>
        <v>0</v>
      </c>
      <c r="BA20" s="3">
        <f t="shared" si="10"/>
        <v>0</v>
      </c>
      <c r="BB20" s="3">
        <f t="shared" si="10"/>
        <v>0</v>
      </c>
      <c r="BC20" s="3">
        <f t="shared" si="11"/>
        <v>0</v>
      </c>
      <c r="BD20" s="3">
        <f t="shared" si="11"/>
        <v>0</v>
      </c>
      <c r="BE20" s="3">
        <f t="shared" si="11"/>
        <v>0</v>
      </c>
      <c r="BF20" s="17">
        <f t="shared" si="12"/>
        <v>0</v>
      </c>
      <c r="BG20" s="17">
        <f t="shared" si="13"/>
        <v>0</v>
      </c>
      <c r="BH20" s="56"/>
      <c r="BI20" s="2"/>
    </row>
    <row r="21" spans="1:61" x14ac:dyDescent="0.15">
      <c r="A21" s="54"/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2"/>
      <c r="AZ21" s="3">
        <f t="shared" si="10"/>
        <v>0</v>
      </c>
      <c r="BA21" s="3">
        <f t="shared" si="10"/>
        <v>0</v>
      </c>
      <c r="BB21" s="3">
        <f t="shared" si="10"/>
        <v>0</v>
      </c>
      <c r="BC21" s="3">
        <f t="shared" si="11"/>
        <v>0</v>
      </c>
      <c r="BD21" s="3">
        <f t="shared" si="11"/>
        <v>0</v>
      </c>
      <c r="BE21" s="3">
        <f t="shared" si="11"/>
        <v>0</v>
      </c>
      <c r="BF21" s="17">
        <f t="shared" si="12"/>
        <v>0</v>
      </c>
      <c r="BG21" s="17">
        <f t="shared" si="13"/>
        <v>0</v>
      </c>
      <c r="BH21" s="57"/>
      <c r="BI21" s="2"/>
    </row>
    <row r="22" spans="1:61" x14ac:dyDescent="0.15">
      <c r="A22" s="21" t="s">
        <v>12</v>
      </c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3"/>
      <c r="AZ22" s="24">
        <f t="shared" ref="AZ22:BE22" si="14">SUM(AZ17:AZ21)</f>
        <v>0</v>
      </c>
      <c r="BA22" s="24">
        <f t="shared" si="14"/>
        <v>0</v>
      </c>
      <c r="BB22" s="24">
        <f t="shared" si="14"/>
        <v>0</v>
      </c>
      <c r="BC22" s="24">
        <f t="shared" si="14"/>
        <v>0</v>
      </c>
      <c r="BD22" s="24">
        <f t="shared" si="14"/>
        <v>0</v>
      </c>
      <c r="BE22" s="24">
        <f t="shared" si="14"/>
        <v>0</v>
      </c>
      <c r="BF22" s="25">
        <f>AVERAGE(BF17:BF21)</f>
        <v>0</v>
      </c>
      <c r="BG22" s="25">
        <f>AVERAGE(BG17:BG21)</f>
        <v>0</v>
      </c>
      <c r="BH22" s="25"/>
      <c r="BI22" s="23"/>
    </row>
    <row r="23" spans="1:61" x14ac:dyDescent="0.15">
      <c r="A23" s="54" t="s">
        <v>35</v>
      </c>
      <c r="B23" s="2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2"/>
      <c r="AZ23" s="3">
        <f t="shared" ref="AZ23:BB27" si="15">C23+F23+I23+L23+O23+R23+U23</f>
        <v>0</v>
      </c>
      <c r="BA23" s="3">
        <f t="shared" si="15"/>
        <v>0</v>
      </c>
      <c r="BB23" s="3">
        <f t="shared" si="15"/>
        <v>0</v>
      </c>
      <c r="BC23" s="3">
        <f t="shared" ref="BC23:BE27" si="16">X23+AA23+AD23+AG23+AJ23+AM23+AP23+AS23+AV23</f>
        <v>0</v>
      </c>
      <c r="BD23" s="3">
        <f t="shared" si="16"/>
        <v>0</v>
      </c>
      <c r="BE23" s="3">
        <f t="shared" si="16"/>
        <v>0</v>
      </c>
      <c r="BF23" s="17">
        <f>AZ23*100/70</f>
        <v>0</v>
      </c>
      <c r="BG23" s="17">
        <f>BC23*100/90</f>
        <v>0</v>
      </c>
      <c r="BH23" s="55">
        <f>AVERAGE(BF28:BG28)</f>
        <v>0</v>
      </c>
      <c r="BI23" s="2"/>
    </row>
    <row r="24" spans="1:61" x14ac:dyDescent="0.15">
      <c r="A24" s="54"/>
      <c r="B24" s="2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2"/>
      <c r="AZ24" s="3">
        <f t="shared" si="15"/>
        <v>0</v>
      </c>
      <c r="BA24" s="3">
        <f t="shared" si="15"/>
        <v>0</v>
      </c>
      <c r="BB24" s="3">
        <f t="shared" si="15"/>
        <v>0</v>
      </c>
      <c r="BC24" s="3">
        <f t="shared" si="16"/>
        <v>0</v>
      </c>
      <c r="BD24" s="3">
        <f t="shared" si="16"/>
        <v>0</v>
      </c>
      <c r="BE24" s="3">
        <f t="shared" si="16"/>
        <v>0</v>
      </c>
      <c r="BF24" s="17">
        <f t="shared" ref="BF24:BF27" si="17">AZ24*100/70</f>
        <v>0</v>
      </c>
      <c r="BG24" s="17">
        <f t="shared" ref="BG24:BG27" si="18">BC24*100/90</f>
        <v>0</v>
      </c>
      <c r="BH24" s="56"/>
      <c r="BI24" s="2"/>
    </row>
    <row r="25" spans="1:61" x14ac:dyDescent="0.15">
      <c r="A25" s="54"/>
      <c r="B25" s="2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2"/>
      <c r="AZ25" s="3">
        <f t="shared" si="15"/>
        <v>0</v>
      </c>
      <c r="BA25" s="3">
        <f t="shared" si="15"/>
        <v>0</v>
      </c>
      <c r="BB25" s="3">
        <f t="shared" si="15"/>
        <v>0</v>
      </c>
      <c r="BC25" s="3">
        <f t="shared" si="16"/>
        <v>0</v>
      </c>
      <c r="BD25" s="3">
        <f t="shared" si="16"/>
        <v>0</v>
      </c>
      <c r="BE25" s="3">
        <f t="shared" si="16"/>
        <v>0</v>
      </c>
      <c r="BF25" s="17">
        <f t="shared" si="17"/>
        <v>0</v>
      </c>
      <c r="BG25" s="17">
        <f t="shared" si="18"/>
        <v>0</v>
      </c>
      <c r="BH25" s="56"/>
      <c r="BI25" s="2"/>
    </row>
    <row r="26" spans="1:61" x14ac:dyDescent="0.15">
      <c r="A26" s="54"/>
      <c r="B26" s="2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2"/>
      <c r="AZ26" s="3">
        <f t="shared" si="15"/>
        <v>0</v>
      </c>
      <c r="BA26" s="3">
        <f t="shared" si="15"/>
        <v>0</v>
      </c>
      <c r="BB26" s="3">
        <f t="shared" si="15"/>
        <v>0</v>
      </c>
      <c r="BC26" s="3">
        <f t="shared" si="16"/>
        <v>0</v>
      </c>
      <c r="BD26" s="3">
        <f t="shared" si="16"/>
        <v>0</v>
      </c>
      <c r="BE26" s="3">
        <f t="shared" si="16"/>
        <v>0</v>
      </c>
      <c r="BF26" s="17">
        <f t="shared" si="17"/>
        <v>0</v>
      </c>
      <c r="BG26" s="17">
        <f t="shared" si="18"/>
        <v>0</v>
      </c>
      <c r="BH26" s="56"/>
      <c r="BI26" s="2"/>
    </row>
    <row r="27" spans="1:61" x14ac:dyDescent="0.15">
      <c r="A27" s="54"/>
      <c r="B27" s="2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2"/>
      <c r="AZ27" s="3">
        <f t="shared" si="15"/>
        <v>0</v>
      </c>
      <c r="BA27" s="3">
        <f t="shared" si="15"/>
        <v>0</v>
      </c>
      <c r="BB27" s="3">
        <f t="shared" si="15"/>
        <v>0</v>
      </c>
      <c r="BC27" s="3">
        <f t="shared" si="16"/>
        <v>0</v>
      </c>
      <c r="BD27" s="3">
        <f t="shared" si="16"/>
        <v>0</v>
      </c>
      <c r="BE27" s="3">
        <f t="shared" si="16"/>
        <v>0</v>
      </c>
      <c r="BF27" s="17">
        <f t="shared" si="17"/>
        <v>0</v>
      </c>
      <c r="BG27" s="17">
        <f t="shared" si="18"/>
        <v>0</v>
      </c>
      <c r="BH27" s="57"/>
      <c r="BI27" s="2"/>
    </row>
    <row r="28" spans="1:61" x14ac:dyDescent="0.15">
      <c r="A28" s="21" t="s">
        <v>12</v>
      </c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3"/>
      <c r="AZ28" s="24">
        <f t="shared" ref="AZ28:BE28" si="19">SUM(AZ23:AZ27)</f>
        <v>0</v>
      </c>
      <c r="BA28" s="24">
        <f t="shared" si="19"/>
        <v>0</v>
      </c>
      <c r="BB28" s="24">
        <f t="shared" si="19"/>
        <v>0</v>
      </c>
      <c r="BC28" s="24">
        <f t="shared" si="19"/>
        <v>0</v>
      </c>
      <c r="BD28" s="24">
        <f t="shared" si="19"/>
        <v>0</v>
      </c>
      <c r="BE28" s="24">
        <f t="shared" si="19"/>
        <v>0</v>
      </c>
      <c r="BF28" s="25">
        <f>AVERAGE(BF23:BF27)</f>
        <v>0</v>
      </c>
      <c r="BG28" s="25">
        <f>AVERAGE(BG23:BG27)</f>
        <v>0</v>
      </c>
      <c r="BH28" s="25"/>
      <c r="BI28" s="23"/>
    </row>
    <row r="29" spans="1:61" x14ac:dyDescent="0.15">
      <c r="A29" s="54" t="s">
        <v>36</v>
      </c>
      <c r="B29" s="2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2"/>
      <c r="AZ29" s="3">
        <f t="shared" ref="AZ29:BB33" si="20">C29+F29+I29+L29+O29+R29+U29</f>
        <v>0</v>
      </c>
      <c r="BA29" s="3">
        <f t="shared" si="20"/>
        <v>0</v>
      </c>
      <c r="BB29" s="3">
        <f t="shared" si="20"/>
        <v>0</v>
      </c>
      <c r="BC29" s="3">
        <f t="shared" ref="BC29:BE33" si="21">X29+AA29+AD29+AG29+AJ29+AM29+AP29+AS29+AV29</f>
        <v>0</v>
      </c>
      <c r="BD29" s="3">
        <f t="shared" si="21"/>
        <v>0</v>
      </c>
      <c r="BE29" s="3">
        <f t="shared" si="21"/>
        <v>0</v>
      </c>
      <c r="BF29" s="17">
        <f>AZ29*100/70</f>
        <v>0</v>
      </c>
      <c r="BG29" s="17">
        <f>BC29*100/90</f>
        <v>0</v>
      </c>
      <c r="BH29" s="55">
        <f>AVERAGE(BF34:BG34)</f>
        <v>0</v>
      </c>
      <c r="BI29" s="2"/>
    </row>
    <row r="30" spans="1:61" x14ac:dyDescent="0.15">
      <c r="A30" s="54"/>
      <c r="B30" s="2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2"/>
      <c r="AZ30" s="3">
        <f t="shared" si="20"/>
        <v>0</v>
      </c>
      <c r="BA30" s="3">
        <f t="shared" si="20"/>
        <v>0</v>
      </c>
      <c r="BB30" s="3">
        <f t="shared" si="20"/>
        <v>0</v>
      </c>
      <c r="BC30" s="3">
        <f t="shared" si="21"/>
        <v>0</v>
      </c>
      <c r="BD30" s="3">
        <f t="shared" si="21"/>
        <v>0</v>
      </c>
      <c r="BE30" s="3">
        <f t="shared" si="21"/>
        <v>0</v>
      </c>
      <c r="BF30" s="17">
        <f t="shared" ref="BF30:BF33" si="22">AZ30*100/70</f>
        <v>0</v>
      </c>
      <c r="BG30" s="17">
        <f t="shared" ref="BG30:BG33" si="23">BC30*100/90</f>
        <v>0</v>
      </c>
      <c r="BH30" s="56"/>
      <c r="BI30" s="2"/>
    </row>
    <row r="31" spans="1:61" x14ac:dyDescent="0.15">
      <c r="A31" s="54"/>
      <c r="B31" s="2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2"/>
      <c r="AZ31" s="3">
        <f t="shared" si="20"/>
        <v>0</v>
      </c>
      <c r="BA31" s="3">
        <f t="shared" si="20"/>
        <v>0</v>
      </c>
      <c r="BB31" s="3">
        <f t="shared" si="20"/>
        <v>0</v>
      </c>
      <c r="BC31" s="3">
        <f t="shared" si="21"/>
        <v>0</v>
      </c>
      <c r="BD31" s="3">
        <f t="shared" si="21"/>
        <v>0</v>
      </c>
      <c r="BE31" s="3">
        <f t="shared" si="21"/>
        <v>0</v>
      </c>
      <c r="BF31" s="17">
        <f t="shared" si="22"/>
        <v>0</v>
      </c>
      <c r="BG31" s="17">
        <f t="shared" si="23"/>
        <v>0</v>
      </c>
      <c r="BH31" s="56"/>
      <c r="BI31" s="2"/>
    </row>
    <row r="32" spans="1:61" x14ac:dyDescent="0.15">
      <c r="A32" s="54"/>
      <c r="B32" s="2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2"/>
      <c r="AZ32" s="3">
        <f t="shared" si="20"/>
        <v>0</v>
      </c>
      <c r="BA32" s="3">
        <f t="shared" si="20"/>
        <v>0</v>
      </c>
      <c r="BB32" s="3">
        <f t="shared" si="20"/>
        <v>0</v>
      </c>
      <c r="BC32" s="3">
        <f t="shared" si="21"/>
        <v>0</v>
      </c>
      <c r="BD32" s="3">
        <f t="shared" si="21"/>
        <v>0</v>
      </c>
      <c r="BE32" s="3">
        <f t="shared" si="21"/>
        <v>0</v>
      </c>
      <c r="BF32" s="17">
        <f t="shared" si="22"/>
        <v>0</v>
      </c>
      <c r="BG32" s="17">
        <f t="shared" si="23"/>
        <v>0</v>
      </c>
      <c r="BH32" s="56"/>
      <c r="BI32" s="2"/>
    </row>
    <row r="33" spans="1:61" x14ac:dyDescent="0.15">
      <c r="A33" s="54"/>
      <c r="B33" s="2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2"/>
      <c r="AZ33" s="3">
        <f t="shared" si="20"/>
        <v>0</v>
      </c>
      <c r="BA33" s="3">
        <f t="shared" si="20"/>
        <v>0</v>
      </c>
      <c r="BB33" s="3">
        <f t="shared" si="20"/>
        <v>0</v>
      </c>
      <c r="BC33" s="3">
        <f t="shared" si="21"/>
        <v>0</v>
      </c>
      <c r="BD33" s="3">
        <f t="shared" si="21"/>
        <v>0</v>
      </c>
      <c r="BE33" s="3">
        <f t="shared" si="21"/>
        <v>0</v>
      </c>
      <c r="BF33" s="17">
        <f t="shared" si="22"/>
        <v>0</v>
      </c>
      <c r="BG33" s="17">
        <f t="shared" si="23"/>
        <v>0</v>
      </c>
      <c r="BH33" s="57"/>
      <c r="BI33" s="2"/>
    </row>
    <row r="34" spans="1:61" x14ac:dyDescent="0.15">
      <c r="A34" s="21" t="s">
        <v>12</v>
      </c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3"/>
      <c r="AZ34" s="24">
        <f t="shared" ref="AZ34:BE34" si="24">SUM(AZ29:AZ33)</f>
        <v>0</v>
      </c>
      <c r="BA34" s="24">
        <f t="shared" si="24"/>
        <v>0</v>
      </c>
      <c r="BB34" s="24">
        <f t="shared" si="24"/>
        <v>0</v>
      </c>
      <c r="BC34" s="24">
        <f t="shared" si="24"/>
        <v>0</v>
      </c>
      <c r="BD34" s="24">
        <f t="shared" si="24"/>
        <v>0</v>
      </c>
      <c r="BE34" s="24">
        <f t="shared" si="24"/>
        <v>0</v>
      </c>
      <c r="BF34" s="25">
        <f>AVERAGE(BF29:BF33)</f>
        <v>0</v>
      </c>
      <c r="BG34" s="25">
        <f>AVERAGE(BG29:BG33)</f>
        <v>0</v>
      </c>
      <c r="BH34" s="25"/>
      <c r="BI34" s="23"/>
    </row>
    <row r="35" spans="1:61" x14ac:dyDescent="0.15">
      <c r="A35" s="54"/>
      <c r="B35" s="2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2"/>
      <c r="AZ35" s="3">
        <f t="shared" ref="AZ35:BB39" si="25">C35+F35+I35+L35+O35+R35+U35</f>
        <v>0</v>
      </c>
      <c r="BA35" s="3">
        <f t="shared" si="25"/>
        <v>0</v>
      </c>
      <c r="BB35" s="3">
        <f t="shared" si="25"/>
        <v>0</v>
      </c>
      <c r="BC35" s="3">
        <f t="shared" ref="BC35:BE39" si="26">X35+AA35+AD35+AG35+AJ35+AM35+AP35+AS35+AV35</f>
        <v>0</v>
      </c>
      <c r="BD35" s="3">
        <f t="shared" si="26"/>
        <v>0</v>
      </c>
      <c r="BE35" s="3">
        <f t="shared" si="26"/>
        <v>0</v>
      </c>
      <c r="BF35" s="17">
        <f>AZ35*100/70</f>
        <v>0</v>
      </c>
      <c r="BG35" s="17">
        <f>BC35*100/90</f>
        <v>0</v>
      </c>
      <c r="BH35" s="55">
        <f>AVERAGE(BF40:BG40)</f>
        <v>0</v>
      </c>
      <c r="BI35" s="2"/>
    </row>
    <row r="36" spans="1:61" x14ac:dyDescent="0.15">
      <c r="A36" s="54"/>
      <c r="B36" s="2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2"/>
      <c r="AZ36" s="3">
        <f t="shared" si="25"/>
        <v>0</v>
      </c>
      <c r="BA36" s="3">
        <f t="shared" si="25"/>
        <v>0</v>
      </c>
      <c r="BB36" s="3">
        <f t="shared" si="25"/>
        <v>0</v>
      </c>
      <c r="BC36" s="3">
        <f t="shared" si="26"/>
        <v>0</v>
      </c>
      <c r="BD36" s="3">
        <f t="shared" si="26"/>
        <v>0</v>
      </c>
      <c r="BE36" s="3">
        <f t="shared" si="26"/>
        <v>0</v>
      </c>
      <c r="BF36" s="17">
        <f t="shared" ref="BF36:BF39" si="27">AZ36*100/70</f>
        <v>0</v>
      </c>
      <c r="BG36" s="17">
        <f t="shared" ref="BG36:BG39" si="28">BC36*100/90</f>
        <v>0</v>
      </c>
      <c r="BH36" s="56"/>
      <c r="BI36" s="2"/>
    </row>
    <row r="37" spans="1:61" x14ac:dyDescent="0.15">
      <c r="A37" s="54"/>
      <c r="B37" s="2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2"/>
      <c r="AZ37" s="3">
        <f t="shared" si="25"/>
        <v>0</v>
      </c>
      <c r="BA37" s="3">
        <f t="shared" si="25"/>
        <v>0</v>
      </c>
      <c r="BB37" s="3">
        <f t="shared" si="25"/>
        <v>0</v>
      </c>
      <c r="BC37" s="3">
        <f t="shared" si="26"/>
        <v>0</v>
      </c>
      <c r="BD37" s="3">
        <f t="shared" si="26"/>
        <v>0</v>
      </c>
      <c r="BE37" s="3">
        <f t="shared" si="26"/>
        <v>0</v>
      </c>
      <c r="BF37" s="17">
        <f t="shared" si="27"/>
        <v>0</v>
      </c>
      <c r="BG37" s="17">
        <f t="shared" si="28"/>
        <v>0</v>
      </c>
      <c r="BH37" s="56"/>
      <c r="BI37" s="2"/>
    </row>
    <row r="38" spans="1:61" x14ac:dyDescent="0.15">
      <c r="A38" s="54"/>
      <c r="B38" s="2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2"/>
      <c r="AZ38" s="3">
        <f t="shared" si="25"/>
        <v>0</v>
      </c>
      <c r="BA38" s="3">
        <f t="shared" si="25"/>
        <v>0</v>
      </c>
      <c r="BB38" s="3">
        <f t="shared" si="25"/>
        <v>0</v>
      </c>
      <c r="BC38" s="3">
        <f t="shared" si="26"/>
        <v>0</v>
      </c>
      <c r="BD38" s="3">
        <f t="shared" si="26"/>
        <v>0</v>
      </c>
      <c r="BE38" s="3">
        <f t="shared" si="26"/>
        <v>0</v>
      </c>
      <c r="BF38" s="17">
        <f t="shared" si="27"/>
        <v>0</v>
      </c>
      <c r="BG38" s="17">
        <f t="shared" si="28"/>
        <v>0</v>
      </c>
      <c r="BH38" s="56"/>
      <c r="BI38" s="2"/>
    </row>
    <row r="39" spans="1:61" x14ac:dyDescent="0.15">
      <c r="A39" s="54"/>
      <c r="B39" s="2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2"/>
      <c r="AZ39" s="3">
        <f t="shared" si="25"/>
        <v>0</v>
      </c>
      <c r="BA39" s="3">
        <f t="shared" si="25"/>
        <v>0</v>
      </c>
      <c r="BB39" s="3">
        <f t="shared" si="25"/>
        <v>0</v>
      </c>
      <c r="BC39" s="3">
        <f t="shared" si="26"/>
        <v>0</v>
      </c>
      <c r="BD39" s="3">
        <f t="shared" si="26"/>
        <v>0</v>
      </c>
      <c r="BE39" s="3">
        <f t="shared" si="26"/>
        <v>0</v>
      </c>
      <c r="BF39" s="17">
        <f t="shared" si="27"/>
        <v>0</v>
      </c>
      <c r="BG39" s="17">
        <f t="shared" si="28"/>
        <v>0</v>
      </c>
      <c r="BH39" s="57"/>
      <c r="BI39" s="2"/>
    </row>
    <row r="40" spans="1:61" x14ac:dyDescent="0.15">
      <c r="A40" s="21" t="s">
        <v>12</v>
      </c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3"/>
      <c r="AZ40" s="24">
        <f t="shared" ref="AZ40:BE40" si="29">SUM(AZ35:AZ39)</f>
        <v>0</v>
      </c>
      <c r="BA40" s="24">
        <f t="shared" si="29"/>
        <v>0</v>
      </c>
      <c r="BB40" s="24">
        <f t="shared" si="29"/>
        <v>0</v>
      </c>
      <c r="BC40" s="24">
        <f t="shared" si="29"/>
        <v>0</v>
      </c>
      <c r="BD40" s="24">
        <f t="shared" si="29"/>
        <v>0</v>
      </c>
      <c r="BE40" s="24">
        <f t="shared" si="29"/>
        <v>0</v>
      </c>
      <c r="BF40" s="25">
        <f>AVERAGE(BF35:BF39)</f>
        <v>0</v>
      </c>
      <c r="BG40" s="25">
        <f>AVERAGE(BG35:BG39)</f>
        <v>0</v>
      </c>
      <c r="BH40" s="25"/>
      <c r="BI40" s="23"/>
    </row>
    <row r="43" spans="1:61" x14ac:dyDescent="0.15">
      <c r="C43" s="10"/>
      <c r="BF43" s="1"/>
    </row>
    <row r="44" spans="1:61" x14ac:dyDescent="0.15">
      <c r="C44" s="10">
        <v>0</v>
      </c>
      <c r="E44" s="2"/>
      <c r="BF44" s="1"/>
    </row>
    <row r="45" spans="1:61" x14ac:dyDescent="0.15">
      <c r="C45" s="10">
        <v>5</v>
      </c>
      <c r="E45" s="14">
        <v>10</v>
      </c>
      <c r="BF45" s="1"/>
    </row>
    <row r="46" spans="1:61" x14ac:dyDescent="0.15">
      <c r="C46" s="10">
        <v>10</v>
      </c>
      <c r="BF46" s="1"/>
    </row>
    <row r="48" spans="1:61" x14ac:dyDescent="0.15">
      <c r="G48" s="11"/>
      <c r="BF48" s="1"/>
    </row>
  </sheetData>
  <mergeCells count="35">
    <mergeCell ref="A23:A27"/>
    <mergeCell ref="BH23:BH27"/>
    <mergeCell ref="A29:A33"/>
    <mergeCell ref="BH29:BH33"/>
    <mergeCell ref="A35:A39"/>
    <mergeCell ref="BH35:BH39"/>
    <mergeCell ref="BC3:BE3"/>
    <mergeCell ref="A5:A9"/>
    <mergeCell ref="BH5:BH9"/>
    <mergeCell ref="A11:A15"/>
    <mergeCell ref="BH11:BH15"/>
    <mergeCell ref="I3:K3"/>
    <mergeCell ref="L3:N3"/>
    <mergeCell ref="O3:Q3"/>
    <mergeCell ref="A17:A21"/>
    <mergeCell ref="BH17:BH21"/>
    <mergeCell ref="AJ3:AL3"/>
    <mergeCell ref="AM3:AO3"/>
    <mergeCell ref="AP3:AR3"/>
    <mergeCell ref="AS3:AU3"/>
    <mergeCell ref="AV3:AX3"/>
    <mergeCell ref="AZ3:BB3"/>
    <mergeCell ref="R3:T3"/>
    <mergeCell ref="U3:W3"/>
    <mergeCell ref="X3:Z3"/>
    <mergeCell ref="AA3:AC3"/>
    <mergeCell ref="AD3:AF3"/>
    <mergeCell ref="AG3:AI3"/>
    <mergeCell ref="C3:E3"/>
    <mergeCell ref="F3:H3"/>
    <mergeCell ref="C1:AF1"/>
    <mergeCell ref="C2:W2"/>
    <mergeCell ref="X2:AY2"/>
    <mergeCell ref="AZ2:BB2"/>
    <mergeCell ref="BC2:BE2"/>
  </mergeCells>
  <conditionalFormatting sqref="C5:AX9">
    <cfRule type="cellIs" dxfId="117" priority="11" operator="between">
      <formula>6</formula>
      <formula>10</formula>
    </cfRule>
    <cfRule type="cellIs" dxfId="116" priority="12" operator="between">
      <formula>1</formula>
      <formula>5</formula>
    </cfRule>
  </conditionalFormatting>
  <conditionalFormatting sqref="C11:AX15">
    <cfRule type="cellIs" dxfId="115" priority="9" operator="between">
      <formula>6</formula>
      <formula>10</formula>
    </cfRule>
    <cfRule type="cellIs" dxfId="114" priority="10" operator="between">
      <formula>1</formula>
      <formula>5</formula>
    </cfRule>
  </conditionalFormatting>
  <conditionalFormatting sqref="C17:AX21">
    <cfRule type="cellIs" dxfId="113" priority="7" operator="between">
      <formula>6</formula>
      <formula>10</formula>
    </cfRule>
    <cfRule type="cellIs" dxfId="112" priority="8" operator="between">
      <formula>1</formula>
      <formula>5</formula>
    </cfRule>
  </conditionalFormatting>
  <conditionalFormatting sqref="C23:AX27">
    <cfRule type="cellIs" dxfId="111" priority="5" operator="between">
      <formula>6</formula>
      <formula>10</formula>
    </cfRule>
    <cfRule type="cellIs" dxfId="110" priority="6" operator="between">
      <formula>1</formula>
      <formula>5</formula>
    </cfRule>
  </conditionalFormatting>
  <conditionalFormatting sqref="C29:AX33">
    <cfRule type="cellIs" dxfId="109" priority="3" operator="between">
      <formula>6</formula>
      <formula>10</formula>
    </cfRule>
    <cfRule type="cellIs" dxfId="108" priority="4" operator="between">
      <formula>1</formula>
      <formula>5</formula>
    </cfRule>
  </conditionalFormatting>
  <conditionalFormatting sqref="C35:AX39">
    <cfRule type="cellIs" dxfId="107" priority="1" operator="between">
      <formula>6</formula>
      <formula>10</formula>
    </cfRule>
    <cfRule type="cellIs" dxfId="106" priority="2" operator="between">
      <formula>1</formula>
      <formula>5</formula>
    </cfRule>
  </conditionalFormatting>
  <dataValidations count="2">
    <dataValidation type="list" allowBlank="1" showInputMessage="1" showErrorMessage="1" sqref="AQ10:AR10 AH34:AI34 AE34:AF34 AB34:AC34 Y34:Z34 V34:W34 S34:T34 P34:Q34 M34:N34 D34:E34 G34:H34 AW34:AX34 J34:K34 AT34:AU34 AN34:AO34 AQ34:AR34 AQ28:AR28 AK28:AL28 AE22:AF22 AB22:AC22 Y22:Z22 V22:W22 S22:T22 P22:Q22 M22:N22 D22:E22 G22:H22 AW22:AX22 J22:K22 AT22:AU22 AN22:AO22 AQ22:AR22 J16:K16 AT16:AU16 AK10:AL10 AH10:AI10 AE10:AF10 AB10:AC10 Y10:Z10 V10:W10 S10:T10 P10:Q10 M10:N10 D10:E10 G10:H10 AW10:AX10 J10:K10 AT10:AU10 AN10:AO10 AQ16:AR16 AN16:AO16 AK16:AL16 AH16:AI16 AE16:AF16 AB16:AC16 Y16:Z16 V16:W16 S16:T16 P16:Q16 M16:N16 D16:E16 G16:H16 AW16:AX16 AK22:AL22 AH22:AI22 AH28:AI28 AE28:AF28 AB28:AC28 Y28:Z28 V28:W28 S28:T28 P28:Q28 M28:N28 D28:E28 G28:H28 AW28:AX28 J28:K28 AT28:AU28 AN28:AO28 AK34:AL34 AH40:AI40 AE40:AF40 AB40:AC40 Y40:Z40 V40:W40 S40:T40 P40:Q40 M40:N40 D40:E40 G40:H40 AW40:AX40 J40:K40 AT40:AU40 AN40:AO40 AQ40:AR40 AK40:AL40">
      <formula1>$E$44:$E$45</formula1>
    </dataValidation>
    <dataValidation type="list" allowBlank="1" showInputMessage="1" showErrorMessage="1" sqref="AW5:AX9 G29:H33 J29:K33 M29:N33 P29:Q33 S29:T33 V29:W33 Y29:Z33 AB29:AC33 AE29:AF33 AH29:AI33 AK29:AL33 AN29:AO33 AQ29:AR33 AT29:AU33 D29:E33 AW29:AX33 L5:L40 J17:K21 M17:N21 P17:Q21 S17:T21 V17:W21 Y17:Z21 AB17:AC21 AE17:AF21 AH17:AI21 AK17:AL21 AN17:AO21 AQ17:AR21 AT17:AU21 D17:E21 AW17:AX21 G17:H21 G5:H9 J5:K9 M5:N9 P5:Q9 S5:T9 V5:W9 Y5:Z9 AB5:AC9 AE5:AF9 AH5:AI9 AK5:AL9 AN5:AO9 AQ5:AR9 AT5:AU9 D5:E9 O5:O40 R5:R40 U5:U40 X5:X40 AA5:AA40 AD5:AD40 AG5:AG40 AJ5:AJ40 AM5:AM40 AP5:AP40 AS5:AS40 C5:C40 AV5:AV40 I5:I40 AT11:AU15 AW11:AX15 D11:E15 G11:H15 J11:K15 M11:N15 P11:Q15 S11:T15 V11:W15 Y11:Z15 AB11:AC15 AE11:AF15 AH11:AI15 AK11:AL15 AN11:AO15 AQ11:AR15 AW23:AX27 G23:H27 J23:K27 M23:N27 P23:Q27 S23:T27 V23:W27 Y23:Z27 AB23:AC27 AE23:AF27 AH23:AI27 AK23:AL27 AN23:AO27 AQ23:AR27 AT23:AU27 D23:E27 F5:F40 G35:H39 J35:K39 M35:N39 P35:Q39 S35:T39 V35:W39 Y35:Z39 AB35:AC39 AE35:AF39 AH35:AI39 AK35:AL39 AN35:AO39 AQ35:AR39 AT35:AU39 D35:E39 AW35:AX39">
      <formula1>$C$45:$C$47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8"/>
  <sheetViews>
    <sheetView topLeftCell="AM1" workbookViewId="0">
      <selection activeCell="AY5" sqref="AY5:AY18"/>
    </sheetView>
  </sheetViews>
  <sheetFormatPr baseColWidth="10" defaultColWidth="5.42578125" defaultRowHeight="10.5" x14ac:dyDescent="0.15"/>
  <cols>
    <col min="1" max="1" width="17" style="1" customWidth="1"/>
    <col min="2" max="2" width="11.140625" style="1" customWidth="1"/>
    <col min="3" max="20" width="4.85546875" style="1" customWidth="1"/>
    <col min="21" max="25" width="4.28515625" style="1" customWidth="1"/>
    <col min="26" max="26" width="5" style="1" customWidth="1"/>
    <col min="27" max="27" width="4.28515625" style="1" customWidth="1"/>
    <col min="28" max="29" width="5.42578125" style="1"/>
    <col min="30" max="32" width="4.85546875" style="1" customWidth="1"/>
    <col min="33" max="35" width="4.28515625" style="1" customWidth="1"/>
    <col min="36" max="38" width="5.140625" style="1" customWidth="1"/>
    <col min="39" max="41" width="5.28515625" style="1" customWidth="1"/>
    <col min="42" max="45" width="4.42578125" style="1" customWidth="1"/>
    <col min="46" max="47" width="5.140625" style="1" customWidth="1"/>
    <col min="48" max="48" width="3.7109375" style="1" customWidth="1"/>
    <col min="49" max="49" width="4.42578125" style="1" customWidth="1"/>
    <col min="50" max="50" width="6.140625" style="1" customWidth="1"/>
    <col min="51" max="51" width="26.140625" style="1" customWidth="1"/>
    <col min="52" max="54" width="5.42578125" style="1"/>
    <col min="55" max="55" width="5.140625" style="18" customWidth="1"/>
    <col min="56" max="57" width="5.42578125" style="18"/>
    <col min="58" max="58" width="12.28515625" style="18" customWidth="1"/>
    <col min="59" max="60" width="10.85546875" style="1" customWidth="1"/>
    <col min="61" max="61" width="56" style="1" customWidth="1"/>
    <col min="62" max="16384" width="5.42578125" style="1"/>
  </cols>
  <sheetData>
    <row r="1" spans="1:61" ht="19.5" x14ac:dyDescent="0.25"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</row>
    <row r="2" spans="1:61" ht="15" x14ac:dyDescent="0.2">
      <c r="B2" s="6"/>
      <c r="C2" s="47" t="s">
        <v>21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8"/>
      <c r="X2" s="49" t="s">
        <v>5</v>
      </c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2"/>
      <c r="BA2" s="52"/>
      <c r="BB2" s="52"/>
      <c r="BC2" s="53"/>
      <c r="BD2" s="53"/>
      <c r="BE2" s="53"/>
      <c r="BF2" s="19"/>
      <c r="BG2" s="12"/>
      <c r="BH2" s="12"/>
      <c r="BI2" s="2"/>
    </row>
    <row r="3" spans="1:61" ht="78" customHeight="1" x14ac:dyDescent="0.15">
      <c r="A3" s="1" t="s">
        <v>11</v>
      </c>
      <c r="B3" s="5" t="s">
        <v>4</v>
      </c>
      <c r="C3" s="65" t="s">
        <v>23</v>
      </c>
      <c r="D3" s="66"/>
      <c r="E3" s="67"/>
      <c r="F3" s="65" t="s">
        <v>24</v>
      </c>
      <c r="G3" s="66"/>
      <c r="H3" s="67"/>
      <c r="I3" s="68" t="s">
        <v>25</v>
      </c>
      <c r="J3" s="69"/>
      <c r="K3" s="70"/>
      <c r="L3" s="65" t="s">
        <v>29</v>
      </c>
      <c r="M3" s="66"/>
      <c r="N3" s="67"/>
      <c r="O3" s="68" t="s">
        <v>28</v>
      </c>
      <c r="P3" s="69"/>
      <c r="Q3" s="70"/>
      <c r="R3" s="65" t="s">
        <v>27</v>
      </c>
      <c r="S3" s="66"/>
      <c r="T3" s="67"/>
      <c r="U3" s="68" t="s">
        <v>26</v>
      </c>
      <c r="V3" s="69"/>
      <c r="W3" s="70"/>
      <c r="X3" s="58" t="s">
        <v>9</v>
      </c>
      <c r="Y3" s="58"/>
      <c r="Z3" s="58"/>
      <c r="AA3" s="58" t="s">
        <v>13</v>
      </c>
      <c r="AB3" s="58"/>
      <c r="AC3" s="58"/>
      <c r="AD3" s="58" t="s">
        <v>14</v>
      </c>
      <c r="AE3" s="58"/>
      <c r="AF3" s="58"/>
      <c r="AG3" s="58" t="s">
        <v>15</v>
      </c>
      <c r="AH3" s="58"/>
      <c r="AI3" s="58"/>
      <c r="AJ3" s="58" t="s">
        <v>31</v>
      </c>
      <c r="AK3" s="58"/>
      <c r="AL3" s="58"/>
      <c r="AM3" s="58" t="s">
        <v>16</v>
      </c>
      <c r="AN3" s="58"/>
      <c r="AO3" s="58"/>
      <c r="AP3" s="58" t="s">
        <v>17</v>
      </c>
      <c r="AQ3" s="58"/>
      <c r="AR3" s="58"/>
      <c r="AS3" s="59" t="s">
        <v>18</v>
      </c>
      <c r="AT3" s="60"/>
      <c r="AU3" s="61"/>
      <c r="AV3" s="58" t="s">
        <v>30</v>
      </c>
      <c r="AW3" s="58"/>
      <c r="AX3" s="58"/>
      <c r="AY3" s="28" t="s">
        <v>0</v>
      </c>
      <c r="AZ3" s="62" t="s">
        <v>22</v>
      </c>
      <c r="BA3" s="63"/>
      <c r="BB3" s="64"/>
      <c r="BC3" s="59" t="s">
        <v>20</v>
      </c>
      <c r="BD3" s="60"/>
      <c r="BE3" s="61"/>
      <c r="BF3" s="13" t="s">
        <v>8</v>
      </c>
      <c r="BG3" s="28" t="s">
        <v>7</v>
      </c>
      <c r="BH3" s="28" t="s">
        <v>19</v>
      </c>
      <c r="BI3" s="16" t="s">
        <v>10</v>
      </c>
    </row>
    <row r="4" spans="1:61" ht="11.25" customHeight="1" x14ac:dyDescent="0.15">
      <c r="B4" s="2"/>
      <c r="C4" s="14" t="s">
        <v>1</v>
      </c>
      <c r="D4" s="14" t="s">
        <v>2</v>
      </c>
      <c r="E4" s="14" t="s">
        <v>3</v>
      </c>
      <c r="F4" s="15" t="s">
        <v>1</v>
      </c>
      <c r="G4" s="14" t="s">
        <v>2</v>
      </c>
      <c r="H4" s="14" t="s">
        <v>3</v>
      </c>
      <c r="I4" s="14" t="s">
        <v>1</v>
      </c>
      <c r="J4" s="14" t="s">
        <v>2</v>
      </c>
      <c r="K4" s="14" t="s">
        <v>3</v>
      </c>
      <c r="L4" s="14" t="s">
        <v>1</v>
      </c>
      <c r="M4" s="14" t="s">
        <v>2</v>
      </c>
      <c r="N4" s="14" t="s">
        <v>3</v>
      </c>
      <c r="O4" s="14" t="s">
        <v>1</v>
      </c>
      <c r="P4" s="14" t="s">
        <v>2</v>
      </c>
      <c r="Q4" s="14" t="s">
        <v>3</v>
      </c>
      <c r="R4" s="14" t="s">
        <v>1</v>
      </c>
      <c r="S4" s="14" t="s">
        <v>2</v>
      </c>
      <c r="T4" s="14" t="s">
        <v>3</v>
      </c>
      <c r="U4" s="14" t="s">
        <v>1</v>
      </c>
      <c r="V4" s="14" t="s">
        <v>2</v>
      </c>
      <c r="W4" s="14" t="s">
        <v>3</v>
      </c>
      <c r="X4" s="7" t="s">
        <v>1</v>
      </c>
      <c r="Y4" s="7" t="s">
        <v>2</v>
      </c>
      <c r="Z4" s="7" t="s">
        <v>3</v>
      </c>
      <c r="AA4" s="7" t="s">
        <v>1</v>
      </c>
      <c r="AB4" s="7" t="s">
        <v>2</v>
      </c>
      <c r="AC4" s="7" t="s">
        <v>3</v>
      </c>
      <c r="AD4" s="7" t="s">
        <v>1</v>
      </c>
      <c r="AE4" s="7" t="s">
        <v>2</v>
      </c>
      <c r="AF4" s="7" t="s">
        <v>3</v>
      </c>
      <c r="AG4" s="7" t="s">
        <v>1</v>
      </c>
      <c r="AH4" s="7" t="s">
        <v>2</v>
      </c>
      <c r="AI4" s="7" t="s">
        <v>3</v>
      </c>
      <c r="AJ4" s="7" t="s">
        <v>1</v>
      </c>
      <c r="AK4" s="7" t="s">
        <v>2</v>
      </c>
      <c r="AL4" s="7" t="s">
        <v>3</v>
      </c>
      <c r="AM4" s="7" t="s">
        <v>1</v>
      </c>
      <c r="AN4" s="7" t="s">
        <v>2</v>
      </c>
      <c r="AO4" s="7" t="s">
        <v>3</v>
      </c>
      <c r="AP4" s="7" t="s">
        <v>1</v>
      </c>
      <c r="AQ4" s="7" t="s">
        <v>2</v>
      </c>
      <c r="AR4" s="7" t="s">
        <v>3</v>
      </c>
      <c r="AS4" s="7" t="s">
        <v>1</v>
      </c>
      <c r="AT4" s="7" t="s">
        <v>2</v>
      </c>
      <c r="AU4" s="7" t="s">
        <v>3</v>
      </c>
      <c r="AV4" s="7" t="s">
        <v>1</v>
      </c>
      <c r="AW4" s="7" t="s">
        <v>2</v>
      </c>
      <c r="AX4" s="8" t="s">
        <v>3</v>
      </c>
      <c r="AY4" s="2"/>
      <c r="AZ4" s="14" t="s">
        <v>1</v>
      </c>
      <c r="BA4" s="14" t="s">
        <v>2</v>
      </c>
      <c r="BB4" s="14" t="s">
        <v>3</v>
      </c>
      <c r="BC4" s="14" t="s">
        <v>1</v>
      </c>
      <c r="BD4" s="14" t="s">
        <v>2</v>
      </c>
      <c r="BE4" s="14" t="s">
        <v>3</v>
      </c>
      <c r="BF4" s="20"/>
      <c r="BG4" s="2"/>
      <c r="BH4" s="2"/>
      <c r="BI4" s="2"/>
    </row>
    <row r="5" spans="1:61" x14ac:dyDescent="0.15">
      <c r="A5" s="54" t="s">
        <v>32</v>
      </c>
      <c r="B5" s="30"/>
      <c r="C5" s="4">
        <v>10</v>
      </c>
      <c r="D5" s="4"/>
      <c r="E5" s="4"/>
      <c r="F5" s="4">
        <v>10</v>
      </c>
      <c r="G5" s="4"/>
      <c r="H5" s="4"/>
      <c r="I5" s="4">
        <v>10</v>
      </c>
      <c r="J5" s="4"/>
      <c r="K5" s="4"/>
      <c r="L5" s="4">
        <v>10</v>
      </c>
      <c r="M5" s="4"/>
      <c r="N5" s="4"/>
      <c r="O5" s="4"/>
      <c r="P5" s="4"/>
      <c r="Q5" s="4">
        <v>10</v>
      </c>
      <c r="R5" s="4">
        <v>10</v>
      </c>
      <c r="S5" s="4"/>
      <c r="T5" s="4"/>
      <c r="U5" s="4"/>
      <c r="V5" s="4">
        <v>10</v>
      </c>
      <c r="W5" s="4"/>
      <c r="X5" s="4"/>
      <c r="Y5" s="4">
        <v>10</v>
      </c>
      <c r="Z5" s="4"/>
      <c r="AA5" s="4">
        <v>10</v>
      </c>
      <c r="AB5" s="4"/>
      <c r="AC5" s="4"/>
      <c r="AD5" s="4"/>
      <c r="AE5" s="4">
        <v>10</v>
      </c>
      <c r="AF5" s="4"/>
      <c r="AG5" s="4">
        <v>10</v>
      </c>
      <c r="AH5" s="4"/>
      <c r="AI5" s="4"/>
      <c r="AJ5" s="4">
        <v>5</v>
      </c>
      <c r="AK5" s="4"/>
      <c r="AL5" s="4"/>
      <c r="AM5" s="4">
        <v>10</v>
      </c>
      <c r="AN5" s="4"/>
      <c r="AO5" s="4"/>
      <c r="AP5" s="4">
        <v>10</v>
      </c>
      <c r="AQ5" s="4"/>
      <c r="AR5" s="4"/>
      <c r="AS5" s="4"/>
      <c r="AT5" s="4"/>
      <c r="AU5" s="4">
        <v>10</v>
      </c>
      <c r="AV5" s="4"/>
      <c r="AW5" s="4">
        <v>10</v>
      </c>
      <c r="AX5" s="4"/>
      <c r="AY5" s="2"/>
      <c r="AZ5" s="3">
        <f t="shared" ref="AZ5:BB9" si="0">C5+F5+I5+L5+O5+R5+U5</f>
        <v>50</v>
      </c>
      <c r="BA5" s="3">
        <f t="shared" si="0"/>
        <v>10</v>
      </c>
      <c r="BB5" s="3">
        <f t="shared" si="0"/>
        <v>10</v>
      </c>
      <c r="BC5" s="3">
        <f t="shared" ref="BC5:BE9" si="1">X5+AA5+AD5+AG5+AJ5+AM5+AP5+AS5+AV5</f>
        <v>45</v>
      </c>
      <c r="BD5" s="3">
        <f t="shared" si="1"/>
        <v>30</v>
      </c>
      <c r="BE5" s="3">
        <f t="shared" si="1"/>
        <v>10</v>
      </c>
      <c r="BF5" s="17">
        <f>AZ5*100/70</f>
        <v>71.428571428571431</v>
      </c>
      <c r="BG5" s="17">
        <f>BC5*100/90</f>
        <v>50</v>
      </c>
      <c r="BH5" s="55">
        <f>AVERAGE(BF10:BG10)</f>
        <v>60.714285714285715</v>
      </c>
      <c r="BI5" s="71"/>
    </row>
    <row r="6" spans="1:61" x14ac:dyDescent="0.15">
      <c r="A6" s="54"/>
      <c r="B6" s="30"/>
      <c r="C6" s="4">
        <v>10</v>
      </c>
      <c r="D6" s="4"/>
      <c r="E6" s="4"/>
      <c r="F6" s="4">
        <v>10</v>
      </c>
      <c r="G6" s="4"/>
      <c r="H6" s="4"/>
      <c r="I6" s="4">
        <v>10</v>
      </c>
      <c r="J6" s="4"/>
      <c r="K6" s="4"/>
      <c r="L6" s="4">
        <v>10</v>
      </c>
      <c r="M6" s="4"/>
      <c r="N6" s="4"/>
      <c r="O6" s="4"/>
      <c r="P6" s="4"/>
      <c r="Q6" s="4">
        <v>10</v>
      </c>
      <c r="R6" s="4">
        <v>10</v>
      </c>
      <c r="S6" s="4"/>
      <c r="T6" s="4"/>
      <c r="U6" s="4"/>
      <c r="V6" s="4">
        <v>10</v>
      </c>
      <c r="W6" s="4"/>
      <c r="X6" s="4"/>
      <c r="Y6" s="4">
        <v>10</v>
      </c>
      <c r="Z6" s="4"/>
      <c r="AA6" s="4">
        <v>10</v>
      </c>
      <c r="AB6" s="4"/>
      <c r="AC6" s="4"/>
      <c r="AD6" s="4"/>
      <c r="AE6" s="4">
        <v>10</v>
      </c>
      <c r="AF6" s="4"/>
      <c r="AG6" s="4">
        <v>10</v>
      </c>
      <c r="AH6" s="4"/>
      <c r="AI6" s="4"/>
      <c r="AJ6" s="4">
        <v>5</v>
      </c>
      <c r="AK6" s="4"/>
      <c r="AL6" s="4"/>
      <c r="AM6" s="4">
        <v>10</v>
      </c>
      <c r="AN6" s="4"/>
      <c r="AO6" s="4"/>
      <c r="AP6" s="4">
        <v>10</v>
      </c>
      <c r="AQ6" s="4"/>
      <c r="AR6" s="4"/>
      <c r="AS6" s="4"/>
      <c r="AT6" s="4"/>
      <c r="AU6" s="4">
        <v>10</v>
      </c>
      <c r="AV6" s="4"/>
      <c r="AW6" s="4">
        <v>10</v>
      </c>
      <c r="AX6" s="4"/>
      <c r="AY6" s="2"/>
      <c r="AZ6" s="3">
        <f t="shared" si="0"/>
        <v>50</v>
      </c>
      <c r="BA6" s="3">
        <f t="shared" si="0"/>
        <v>10</v>
      </c>
      <c r="BB6" s="3">
        <f t="shared" si="0"/>
        <v>10</v>
      </c>
      <c r="BC6" s="3">
        <f t="shared" si="1"/>
        <v>45</v>
      </c>
      <c r="BD6" s="3">
        <f t="shared" si="1"/>
        <v>30</v>
      </c>
      <c r="BE6" s="3">
        <f t="shared" si="1"/>
        <v>10</v>
      </c>
      <c r="BF6" s="17">
        <f t="shared" ref="BF6:BF9" si="2">AZ6*100/70</f>
        <v>71.428571428571431</v>
      </c>
      <c r="BG6" s="17">
        <f t="shared" ref="BG6:BG9" si="3">BC6*100/90</f>
        <v>50</v>
      </c>
      <c r="BH6" s="56"/>
      <c r="BI6" s="72"/>
    </row>
    <row r="7" spans="1:61" x14ac:dyDescent="0.15">
      <c r="A7" s="54"/>
      <c r="B7" s="32"/>
      <c r="C7" s="4">
        <v>10</v>
      </c>
      <c r="D7" s="4"/>
      <c r="E7" s="4"/>
      <c r="F7" s="4">
        <v>10</v>
      </c>
      <c r="G7" s="4"/>
      <c r="H7" s="4"/>
      <c r="I7" s="4">
        <v>10</v>
      </c>
      <c r="J7" s="4"/>
      <c r="K7" s="4"/>
      <c r="L7" s="4">
        <v>10</v>
      </c>
      <c r="M7" s="4"/>
      <c r="N7" s="4"/>
      <c r="O7" s="4"/>
      <c r="P7" s="4"/>
      <c r="Q7" s="4">
        <v>10</v>
      </c>
      <c r="R7" s="4">
        <v>10</v>
      </c>
      <c r="S7" s="4"/>
      <c r="T7" s="4"/>
      <c r="U7" s="4"/>
      <c r="V7" s="4">
        <v>10</v>
      </c>
      <c r="W7" s="4"/>
      <c r="X7" s="4"/>
      <c r="Y7" s="4">
        <v>10</v>
      </c>
      <c r="Z7" s="4"/>
      <c r="AA7" s="4">
        <v>10</v>
      </c>
      <c r="AB7" s="4"/>
      <c r="AC7" s="4"/>
      <c r="AD7" s="4"/>
      <c r="AE7" s="4">
        <v>10</v>
      </c>
      <c r="AF7" s="4"/>
      <c r="AG7" s="4">
        <v>10</v>
      </c>
      <c r="AH7" s="4"/>
      <c r="AI7" s="4"/>
      <c r="AJ7" s="4">
        <v>5</v>
      </c>
      <c r="AK7" s="4"/>
      <c r="AL7" s="4"/>
      <c r="AM7" s="4">
        <v>10</v>
      </c>
      <c r="AN7" s="4"/>
      <c r="AO7" s="4"/>
      <c r="AP7" s="4">
        <v>10</v>
      </c>
      <c r="AQ7" s="4"/>
      <c r="AR7" s="4"/>
      <c r="AS7" s="4"/>
      <c r="AT7" s="4"/>
      <c r="AU7" s="4">
        <v>10</v>
      </c>
      <c r="AV7" s="4"/>
      <c r="AW7" s="4">
        <v>10</v>
      </c>
      <c r="AX7" s="4"/>
      <c r="AY7" s="2"/>
      <c r="AZ7" s="3">
        <f t="shared" si="0"/>
        <v>50</v>
      </c>
      <c r="BA7" s="3">
        <f t="shared" si="0"/>
        <v>10</v>
      </c>
      <c r="BB7" s="3">
        <f t="shared" si="0"/>
        <v>10</v>
      </c>
      <c r="BC7" s="3">
        <f t="shared" si="1"/>
        <v>45</v>
      </c>
      <c r="BD7" s="3">
        <f t="shared" si="1"/>
        <v>30</v>
      </c>
      <c r="BE7" s="3">
        <f t="shared" si="1"/>
        <v>10</v>
      </c>
      <c r="BF7" s="17">
        <f t="shared" si="2"/>
        <v>71.428571428571431</v>
      </c>
      <c r="BG7" s="17">
        <f t="shared" si="3"/>
        <v>50</v>
      </c>
      <c r="BH7" s="56"/>
      <c r="BI7" s="72"/>
    </row>
    <row r="8" spans="1:61" x14ac:dyDescent="0.15">
      <c r="A8" s="54"/>
      <c r="B8" s="32"/>
      <c r="C8" s="4">
        <v>10</v>
      </c>
      <c r="D8" s="4"/>
      <c r="E8" s="4"/>
      <c r="F8" s="4">
        <v>10</v>
      </c>
      <c r="G8" s="4"/>
      <c r="H8" s="4"/>
      <c r="I8" s="4">
        <v>10</v>
      </c>
      <c r="J8" s="4"/>
      <c r="K8" s="4"/>
      <c r="L8" s="4">
        <v>10</v>
      </c>
      <c r="M8" s="4"/>
      <c r="N8" s="4"/>
      <c r="O8" s="4"/>
      <c r="P8" s="4"/>
      <c r="Q8" s="4">
        <v>10</v>
      </c>
      <c r="R8" s="4">
        <v>10</v>
      </c>
      <c r="S8" s="4"/>
      <c r="T8" s="4"/>
      <c r="U8" s="4"/>
      <c r="V8" s="4">
        <v>10</v>
      </c>
      <c r="W8" s="4"/>
      <c r="X8" s="4"/>
      <c r="Y8" s="4">
        <v>10</v>
      </c>
      <c r="Z8" s="4"/>
      <c r="AA8" s="4">
        <v>10</v>
      </c>
      <c r="AB8" s="4"/>
      <c r="AC8" s="4"/>
      <c r="AD8" s="4"/>
      <c r="AE8" s="4">
        <v>10</v>
      </c>
      <c r="AF8" s="4"/>
      <c r="AG8" s="4">
        <v>10</v>
      </c>
      <c r="AH8" s="4"/>
      <c r="AI8" s="4"/>
      <c r="AJ8" s="4">
        <v>5</v>
      </c>
      <c r="AK8" s="4"/>
      <c r="AL8" s="4"/>
      <c r="AM8" s="4">
        <v>10</v>
      </c>
      <c r="AN8" s="4"/>
      <c r="AO8" s="4"/>
      <c r="AP8" s="4">
        <v>10</v>
      </c>
      <c r="AQ8" s="4"/>
      <c r="AR8" s="4"/>
      <c r="AS8" s="4"/>
      <c r="AT8" s="4"/>
      <c r="AU8" s="4">
        <v>10</v>
      </c>
      <c r="AV8" s="4"/>
      <c r="AW8" s="4">
        <v>10</v>
      </c>
      <c r="AX8" s="4"/>
      <c r="AY8" s="2"/>
      <c r="AZ8" s="3">
        <f t="shared" si="0"/>
        <v>50</v>
      </c>
      <c r="BA8" s="3">
        <f t="shared" si="0"/>
        <v>10</v>
      </c>
      <c r="BB8" s="3">
        <f t="shared" si="0"/>
        <v>10</v>
      </c>
      <c r="BC8" s="3">
        <f t="shared" si="1"/>
        <v>45</v>
      </c>
      <c r="BD8" s="3">
        <f t="shared" si="1"/>
        <v>30</v>
      </c>
      <c r="BE8" s="3">
        <f t="shared" si="1"/>
        <v>10</v>
      </c>
      <c r="BF8" s="17">
        <f t="shared" si="2"/>
        <v>71.428571428571431</v>
      </c>
      <c r="BG8" s="17">
        <f t="shared" si="3"/>
        <v>50</v>
      </c>
      <c r="BH8" s="56"/>
      <c r="BI8" s="72"/>
    </row>
    <row r="9" spans="1:61" x14ac:dyDescent="0.15">
      <c r="A9" s="54"/>
      <c r="B9" s="32"/>
      <c r="C9" s="4">
        <v>10</v>
      </c>
      <c r="D9" s="4"/>
      <c r="E9" s="4"/>
      <c r="F9" s="4">
        <v>10</v>
      </c>
      <c r="G9" s="4"/>
      <c r="H9" s="4"/>
      <c r="I9" s="4">
        <v>10</v>
      </c>
      <c r="J9" s="4"/>
      <c r="K9" s="4"/>
      <c r="L9" s="4">
        <v>10</v>
      </c>
      <c r="M9" s="4"/>
      <c r="N9" s="4"/>
      <c r="O9" s="4"/>
      <c r="P9" s="4"/>
      <c r="Q9" s="4">
        <v>10</v>
      </c>
      <c r="R9" s="4">
        <v>10</v>
      </c>
      <c r="S9" s="4"/>
      <c r="T9" s="4"/>
      <c r="U9" s="4"/>
      <c r="V9" s="4">
        <v>10</v>
      </c>
      <c r="W9" s="4"/>
      <c r="X9" s="4"/>
      <c r="Y9" s="4">
        <v>10</v>
      </c>
      <c r="Z9" s="4"/>
      <c r="AA9" s="4">
        <v>10</v>
      </c>
      <c r="AB9" s="4"/>
      <c r="AC9" s="4"/>
      <c r="AD9" s="4"/>
      <c r="AE9" s="4">
        <v>10</v>
      </c>
      <c r="AF9" s="4"/>
      <c r="AG9" s="4">
        <v>10</v>
      </c>
      <c r="AH9" s="4"/>
      <c r="AI9" s="4"/>
      <c r="AJ9" s="4">
        <v>5</v>
      </c>
      <c r="AK9" s="4"/>
      <c r="AL9" s="4"/>
      <c r="AM9" s="4">
        <v>10</v>
      </c>
      <c r="AN9" s="4"/>
      <c r="AO9" s="4"/>
      <c r="AP9" s="4">
        <v>10</v>
      </c>
      <c r="AQ9" s="4"/>
      <c r="AR9" s="4"/>
      <c r="AS9" s="4"/>
      <c r="AT9" s="4"/>
      <c r="AU9" s="4">
        <v>10</v>
      </c>
      <c r="AV9" s="4"/>
      <c r="AW9" s="4">
        <v>10</v>
      </c>
      <c r="AX9" s="4"/>
      <c r="AY9" s="2"/>
      <c r="AZ9" s="3">
        <f t="shared" si="0"/>
        <v>50</v>
      </c>
      <c r="BA9" s="3">
        <f t="shared" si="0"/>
        <v>10</v>
      </c>
      <c r="BB9" s="3">
        <f t="shared" si="0"/>
        <v>10</v>
      </c>
      <c r="BC9" s="3">
        <f t="shared" si="1"/>
        <v>45</v>
      </c>
      <c r="BD9" s="3">
        <f t="shared" si="1"/>
        <v>30</v>
      </c>
      <c r="BE9" s="3">
        <f t="shared" si="1"/>
        <v>10</v>
      </c>
      <c r="BF9" s="17">
        <f t="shared" si="2"/>
        <v>71.428571428571431</v>
      </c>
      <c r="BG9" s="17">
        <f t="shared" si="3"/>
        <v>50</v>
      </c>
      <c r="BH9" s="57"/>
      <c r="BI9" s="73"/>
    </row>
    <row r="10" spans="1:61" x14ac:dyDescent="0.15">
      <c r="A10" s="21" t="s">
        <v>12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3"/>
      <c r="AZ10" s="24">
        <f t="shared" ref="AZ10:BE10" si="4">SUM(AZ5:AZ9)</f>
        <v>250</v>
      </c>
      <c r="BA10" s="24">
        <f t="shared" si="4"/>
        <v>50</v>
      </c>
      <c r="BB10" s="24">
        <f t="shared" si="4"/>
        <v>50</v>
      </c>
      <c r="BC10" s="24">
        <f t="shared" si="4"/>
        <v>225</v>
      </c>
      <c r="BD10" s="24">
        <f t="shared" si="4"/>
        <v>150</v>
      </c>
      <c r="BE10" s="24">
        <f t="shared" si="4"/>
        <v>50</v>
      </c>
      <c r="BF10" s="25">
        <f>AVERAGE(BF5:BF9)</f>
        <v>71.428571428571431</v>
      </c>
      <c r="BG10" s="25">
        <f>AVERAGE(BG5:BG9)</f>
        <v>50</v>
      </c>
      <c r="BH10" s="25"/>
      <c r="BI10" s="23"/>
    </row>
    <row r="11" spans="1:61" x14ac:dyDescent="0.15">
      <c r="A11" s="54" t="s">
        <v>33</v>
      </c>
      <c r="B11" s="31"/>
      <c r="C11" s="4">
        <v>10</v>
      </c>
      <c r="D11" s="4"/>
      <c r="E11" s="4"/>
      <c r="F11" s="4">
        <v>10</v>
      </c>
      <c r="G11" s="4"/>
      <c r="H11" s="4"/>
      <c r="I11" s="4">
        <v>10</v>
      </c>
      <c r="J11" s="4"/>
      <c r="K11" s="4"/>
      <c r="L11" s="4">
        <v>10</v>
      </c>
      <c r="M11" s="4"/>
      <c r="N11" s="4"/>
      <c r="O11" s="4"/>
      <c r="P11" s="4"/>
      <c r="Q11" s="4">
        <v>10</v>
      </c>
      <c r="R11" s="4">
        <v>10</v>
      </c>
      <c r="S11" s="4"/>
      <c r="T11" s="4"/>
      <c r="U11" s="4"/>
      <c r="V11" s="4">
        <v>10</v>
      </c>
      <c r="W11" s="4"/>
      <c r="X11" s="4"/>
      <c r="Y11" s="4">
        <v>10</v>
      </c>
      <c r="Z11" s="4"/>
      <c r="AA11" s="4">
        <v>10</v>
      </c>
      <c r="AB11" s="4"/>
      <c r="AC11" s="4"/>
      <c r="AD11" s="4"/>
      <c r="AE11" s="4">
        <v>10</v>
      </c>
      <c r="AF11" s="4"/>
      <c r="AG11" s="4">
        <v>10</v>
      </c>
      <c r="AH11" s="4"/>
      <c r="AI11" s="4"/>
      <c r="AJ11" s="4">
        <v>5</v>
      </c>
      <c r="AK11" s="4"/>
      <c r="AL11" s="4"/>
      <c r="AM11" s="4">
        <v>10</v>
      </c>
      <c r="AN11" s="4"/>
      <c r="AO11" s="4"/>
      <c r="AP11" s="4">
        <v>10</v>
      </c>
      <c r="AQ11" s="4"/>
      <c r="AR11" s="4"/>
      <c r="AS11" s="4"/>
      <c r="AT11" s="4"/>
      <c r="AU11" s="4">
        <v>10</v>
      </c>
      <c r="AV11" s="4"/>
      <c r="AW11" s="4">
        <v>10</v>
      </c>
      <c r="AX11" s="4"/>
      <c r="AY11" s="2"/>
      <c r="AZ11" s="3">
        <f t="shared" ref="AZ11:BB15" si="5">C11+F11+I11+L11+O11+R11+U11</f>
        <v>50</v>
      </c>
      <c r="BA11" s="3">
        <f t="shared" si="5"/>
        <v>10</v>
      </c>
      <c r="BB11" s="3">
        <f t="shared" si="5"/>
        <v>10</v>
      </c>
      <c r="BC11" s="3">
        <f t="shared" ref="BC11:BE15" si="6">X11+AA11+AD11+AG11+AJ11+AM11+AP11+AS11+AV11</f>
        <v>45</v>
      </c>
      <c r="BD11" s="3">
        <f t="shared" si="6"/>
        <v>30</v>
      </c>
      <c r="BE11" s="3">
        <f t="shared" si="6"/>
        <v>10</v>
      </c>
      <c r="BF11" s="17">
        <f>AZ11*100/70</f>
        <v>71.428571428571431</v>
      </c>
      <c r="BG11" s="17">
        <f>BC11*100/90</f>
        <v>50</v>
      </c>
      <c r="BH11" s="55">
        <f>AVERAGE(BF16:BG16)</f>
        <v>60.714285714285715</v>
      </c>
      <c r="BI11" s="71"/>
    </row>
    <row r="12" spans="1:61" x14ac:dyDescent="0.15">
      <c r="A12" s="54"/>
      <c r="B12" s="11"/>
      <c r="C12" s="4">
        <v>10</v>
      </c>
      <c r="D12" s="4"/>
      <c r="E12" s="4"/>
      <c r="F12" s="4">
        <v>10</v>
      </c>
      <c r="G12" s="4"/>
      <c r="H12" s="4"/>
      <c r="I12" s="4">
        <v>10</v>
      </c>
      <c r="J12" s="4"/>
      <c r="K12" s="4"/>
      <c r="L12" s="4">
        <v>10</v>
      </c>
      <c r="M12" s="4"/>
      <c r="N12" s="4"/>
      <c r="O12" s="4"/>
      <c r="P12" s="4"/>
      <c r="Q12" s="4">
        <v>10</v>
      </c>
      <c r="R12" s="4">
        <v>10</v>
      </c>
      <c r="S12" s="4"/>
      <c r="T12" s="4"/>
      <c r="U12" s="4"/>
      <c r="V12" s="4">
        <v>10</v>
      </c>
      <c r="W12" s="4"/>
      <c r="X12" s="4"/>
      <c r="Y12" s="4">
        <v>10</v>
      </c>
      <c r="Z12" s="4"/>
      <c r="AA12" s="4">
        <v>10</v>
      </c>
      <c r="AB12" s="4"/>
      <c r="AC12" s="4"/>
      <c r="AD12" s="4"/>
      <c r="AE12" s="4">
        <v>10</v>
      </c>
      <c r="AF12" s="4"/>
      <c r="AG12" s="4">
        <v>10</v>
      </c>
      <c r="AH12" s="4"/>
      <c r="AI12" s="4"/>
      <c r="AJ12" s="4">
        <v>5</v>
      </c>
      <c r="AK12" s="4"/>
      <c r="AL12" s="4"/>
      <c r="AM12" s="4">
        <v>10</v>
      </c>
      <c r="AN12" s="4"/>
      <c r="AO12" s="4"/>
      <c r="AP12" s="4">
        <v>10</v>
      </c>
      <c r="AQ12" s="4"/>
      <c r="AR12" s="4"/>
      <c r="AS12" s="4"/>
      <c r="AT12" s="4"/>
      <c r="AU12" s="4">
        <v>10</v>
      </c>
      <c r="AV12" s="4"/>
      <c r="AW12" s="4">
        <v>10</v>
      </c>
      <c r="AX12" s="4"/>
      <c r="AY12" s="2"/>
      <c r="AZ12" s="3">
        <f t="shared" si="5"/>
        <v>50</v>
      </c>
      <c r="BA12" s="3">
        <f t="shared" si="5"/>
        <v>10</v>
      </c>
      <c r="BB12" s="3">
        <f t="shared" si="5"/>
        <v>10</v>
      </c>
      <c r="BC12" s="3">
        <f t="shared" si="6"/>
        <v>45</v>
      </c>
      <c r="BD12" s="3">
        <f t="shared" si="6"/>
        <v>30</v>
      </c>
      <c r="BE12" s="3">
        <f t="shared" si="6"/>
        <v>10</v>
      </c>
      <c r="BF12" s="17">
        <f t="shared" ref="BF12:BF15" si="7">AZ12*100/70</f>
        <v>71.428571428571431</v>
      </c>
      <c r="BG12" s="17">
        <f t="shared" ref="BG12:BG15" si="8">BC12*100/90</f>
        <v>50</v>
      </c>
      <c r="BH12" s="56"/>
      <c r="BI12" s="72"/>
    </row>
    <row r="13" spans="1:61" x14ac:dyDescent="0.15">
      <c r="A13" s="54"/>
      <c r="B13" s="31"/>
      <c r="C13" s="4">
        <v>10</v>
      </c>
      <c r="D13" s="4"/>
      <c r="E13" s="4"/>
      <c r="F13" s="4">
        <v>10</v>
      </c>
      <c r="G13" s="4"/>
      <c r="H13" s="4"/>
      <c r="I13" s="4">
        <v>10</v>
      </c>
      <c r="J13" s="4"/>
      <c r="K13" s="4"/>
      <c r="L13" s="4">
        <v>10</v>
      </c>
      <c r="M13" s="4"/>
      <c r="N13" s="4"/>
      <c r="O13" s="4"/>
      <c r="P13" s="4"/>
      <c r="Q13" s="4">
        <v>10</v>
      </c>
      <c r="R13" s="4">
        <v>10</v>
      </c>
      <c r="S13" s="4"/>
      <c r="T13" s="4"/>
      <c r="U13" s="4"/>
      <c r="V13" s="4">
        <v>10</v>
      </c>
      <c r="W13" s="4"/>
      <c r="X13" s="4"/>
      <c r="Y13" s="4">
        <v>10</v>
      </c>
      <c r="Z13" s="4"/>
      <c r="AA13" s="4">
        <v>10</v>
      </c>
      <c r="AB13" s="4"/>
      <c r="AC13" s="4"/>
      <c r="AD13" s="4"/>
      <c r="AE13" s="4">
        <v>10</v>
      </c>
      <c r="AF13" s="4"/>
      <c r="AG13" s="4">
        <v>10</v>
      </c>
      <c r="AH13" s="4"/>
      <c r="AI13" s="4"/>
      <c r="AJ13" s="4">
        <v>5</v>
      </c>
      <c r="AK13" s="4"/>
      <c r="AL13" s="4"/>
      <c r="AM13" s="4">
        <v>10</v>
      </c>
      <c r="AN13" s="4"/>
      <c r="AO13" s="4"/>
      <c r="AP13" s="4">
        <v>10</v>
      </c>
      <c r="AQ13" s="4"/>
      <c r="AR13" s="4"/>
      <c r="AS13" s="4"/>
      <c r="AT13" s="4"/>
      <c r="AU13" s="4">
        <v>10</v>
      </c>
      <c r="AV13" s="4"/>
      <c r="AW13" s="4">
        <v>10</v>
      </c>
      <c r="AX13" s="4"/>
      <c r="AY13" s="2"/>
      <c r="AZ13" s="3">
        <f t="shared" si="5"/>
        <v>50</v>
      </c>
      <c r="BA13" s="3">
        <f t="shared" si="5"/>
        <v>10</v>
      </c>
      <c r="BB13" s="3">
        <f t="shared" si="5"/>
        <v>10</v>
      </c>
      <c r="BC13" s="3">
        <f t="shared" si="6"/>
        <v>45</v>
      </c>
      <c r="BD13" s="3">
        <f t="shared" si="6"/>
        <v>30</v>
      </c>
      <c r="BE13" s="3">
        <f t="shared" si="6"/>
        <v>10</v>
      </c>
      <c r="BF13" s="17">
        <f t="shared" si="7"/>
        <v>71.428571428571431</v>
      </c>
      <c r="BG13" s="17">
        <f t="shared" si="8"/>
        <v>50</v>
      </c>
      <c r="BH13" s="56"/>
      <c r="BI13" s="72"/>
    </row>
    <row r="14" spans="1:61" x14ac:dyDescent="0.15">
      <c r="A14" s="54"/>
      <c r="B14" s="31"/>
      <c r="C14" s="4">
        <v>10</v>
      </c>
      <c r="D14" s="4"/>
      <c r="E14" s="4"/>
      <c r="F14" s="4">
        <v>10</v>
      </c>
      <c r="G14" s="4"/>
      <c r="H14" s="4"/>
      <c r="I14" s="4">
        <v>10</v>
      </c>
      <c r="J14" s="4"/>
      <c r="K14" s="4"/>
      <c r="L14" s="4">
        <v>10</v>
      </c>
      <c r="M14" s="4"/>
      <c r="N14" s="4"/>
      <c r="O14" s="4"/>
      <c r="P14" s="4"/>
      <c r="Q14" s="4">
        <v>10</v>
      </c>
      <c r="R14" s="4">
        <v>10</v>
      </c>
      <c r="S14" s="4"/>
      <c r="T14" s="4"/>
      <c r="U14" s="4"/>
      <c r="V14" s="4">
        <v>10</v>
      </c>
      <c r="W14" s="4"/>
      <c r="X14" s="4"/>
      <c r="Y14" s="4">
        <v>10</v>
      </c>
      <c r="Z14" s="4"/>
      <c r="AA14" s="4">
        <v>10</v>
      </c>
      <c r="AB14" s="4"/>
      <c r="AC14" s="4"/>
      <c r="AD14" s="4"/>
      <c r="AE14" s="4">
        <v>10</v>
      </c>
      <c r="AF14" s="4"/>
      <c r="AG14" s="4">
        <v>10</v>
      </c>
      <c r="AH14" s="4"/>
      <c r="AI14" s="4"/>
      <c r="AJ14" s="4">
        <v>5</v>
      </c>
      <c r="AK14" s="4"/>
      <c r="AL14" s="4"/>
      <c r="AM14" s="4">
        <v>10</v>
      </c>
      <c r="AN14" s="4"/>
      <c r="AO14" s="4"/>
      <c r="AP14" s="4">
        <v>10</v>
      </c>
      <c r="AQ14" s="4"/>
      <c r="AR14" s="4"/>
      <c r="AS14" s="4"/>
      <c r="AT14" s="4"/>
      <c r="AU14" s="4">
        <v>10</v>
      </c>
      <c r="AV14" s="4"/>
      <c r="AW14" s="4">
        <v>10</v>
      </c>
      <c r="AX14" s="4"/>
      <c r="AY14" s="2"/>
      <c r="AZ14" s="3">
        <f t="shared" si="5"/>
        <v>50</v>
      </c>
      <c r="BA14" s="3">
        <f t="shared" si="5"/>
        <v>10</v>
      </c>
      <c r="BB14" s="3">
        <f t="shared" si="5"/>
        <v>10</v>
      </c>
      <c r="BC14" s="3">
        <f t="shared" si="6"/>
        <v>45</v>
      </c>
      <c r="BD14" s="3">
        <f t="shared" si="6"/>
        <v>30</v>
      </c>
      <c r="BE14" s="3">
        <f t="shared" si="6"/>
        <v>10</v>
      </c>
      <c r="BF14" s="17">
        <f t="shared" si="7"/>
        <v>71.428571428571431</v>
      </c>
      <c r="BG14" s="17">
        <f t="shared" si="8"/>
        <v>50</v>
      </c>
      <c r="BH14" s="56"/>
      <c r="BI14" s="72"/>
    </row>
    <row r="15" spans="1:61" x14ac:dyDescent="0.15">
      <c r="A15" s="54"/>
      <c r="B15" s="31"/>
      <c r="C15" s="4">
        <v>10</v>
      </c>
      <c r="D15" s="4"/>
      <c r="E15" s="4"/>
      <c r="F15" s="4">
        <v>10</v>
      </c>
      <c r="G15" s="4"/>
      <c r="H15" s="4"/>
      <c r="I15" s="4">
        <v>10</v>
      </c>
      <c r="J15" s="4"/>
      <c r="K15" s="4"/>
      <c r="L15" s="4">
        <v>10</v>
      </c>
      <c r="M15" s="4"/>
      <c r="N15" s="4"/>
      <c r="O15" s="4"/>
      <c r="P15" s="4"/>
      <c r="Q15" s="4">
        <v>10</v>
      </c>
      <c r="R15" s="4">
        <v>10</v>
      </c>
      <c r="S15" s="4"/>
      <c r="T15" s="4"/>
      <c r="U15" s="4"/>
      <c r="V15" s="4">
        <v>10</v>
      </c>
      <c r="W15" s="4"/>
      <c r="X15" s="4"/>
      <c r="Y15" s="4">
        <v>10</v>
      </c>
      <c r="Z15" s="4"/>
      <c r="AA15" s="4">
        <v>10</v>
      </c>
      <c r="AB15" s="4"/>
      <c r="AC15" s="4"/>
      <c r="AD15" s="4"/>
      <c r="AE15" s="4">
        <v>10</v>
      </c>
      <c r="AF15" s="4"/>
      <c r="AG15" s="4">
        <v>10</v>
      </c>
      <c r="AH15" s="4"/>
      <c r="AI15" s="4"/>
      <c r="AJ15" s="4">
        <v>5</v>
      </c>
      <c r="AK15" s="4"/>
      <c r="AL15" s="4"/>
      <c r="AM15" s="4">
        <v>10</v>
      </c>
      <c r="AN15" s="4"/>
      <c r="AO15" s="4"/>
      <c r="AP15" s="4">
        <v>10</v>
      </c>
      <c r="AQ15" s="4"/>
      <c r="AR15" s="4"/>
      <c r="AS15" s="4"/>
      <c r="AT15" s="4"/>
      <c r="AU15" s="4">
        <v>10</v>
      </c>
      <c r="AV15" s="4"/>
      <c r="AW15" s="4">
        <v>10</v>
      </c>
      <c r="AX15" s="4"/>
      <c r="AY15" s="2"/>
      <c r="AZ15" s="3">
        <f t="shared" si="5"/>
        <v>50</v>
      </c>
      <c r="BA15" s="3">
        <f t="shared" si="5"/>
        <v>10</v>
      </c>
      <c r="BB15" s="3">
        <f t="shared" si="5"/>
        <v>10</v>
      </c>
      <c r="BC15" s="3">
        <f t="shared" si="6"/>
        <v>45</v>
      </c>
      <c r="BD15" s="3">
        <f t="shared" si="6"/>
        <v>30</v>
      </c>
      <c r="BE15" s="3">
        <f t="shared" si="6"/>
        <v>10</v>
      </c>
      <c r="BF15" s="17">
        <f t="shared" si="7"/>
        <v>71.428571428571431</v>
      </c>
      <c r="BG15" s="17">
        <f t="shared" si="8"/>
        <v>50</v>
      </c>
      <c r="BH15" s="57"/>
      <c r="BI15" s="73"/>
    </row>
    <row r="16" spans="1:61" x14ac:dyDescent="0.15">
      <c r="A16" s="21" t="s">
        <v>12</v>
      </c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3"/>
      <c r="AZ16" s="24">
        <f t="shared" ref="AZ16:BE16" si="9">SUM(AZ11:AZ15)</f>
        <v>250</v>
      </c>
      <c r="BA16" s="24">
        <f t="shared" si="9"/>
        <v>50</v>
      </c>
      <c r="BB16" s="24">
        <f t="shared" si="9"/>
        <v>50</v>
      </c>
      <c r="BC16" s="24">
        <f t="shared" si="9"/>
        <v>225</v>
      </c>
      <c r="BD16" s="24">
        <f t="shared" si="9"/>
        <v>150</v>
      </c>
      <c r="BE16" s="24">
        <f t="shared" si="9"/>
        <v>50</v>
      </c>
      <c r="BF16" s="25">
        <f>AVERAGE(BF11:BF15)</f>
        <v>71.428571428571431</v>
      </c>
      <c r="BG16" s="25">
        <f>AVERAGE(BG11:BG15)</f>
        <v>50</v>
      </c>
      <c r="BH16" s="25"/>
      <c r="BI16" s="23"/>
    </row>
    <row r="17" spans="1:61" x14ac:dyDescent="0.15">
      <c r="A17" s="54" t="s">
        <v>34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2"/>
      <c r="AZ17" s="3">
        <f t="shared" ref="AZ17:BB21" si="10">C17+F17+I17+L17+O17+R17+U17</f>
        <v>0</v>
      </c>
      <c r="BA17" s="3">
        <f t="shared" si="10"/>
        <v>0</v>
      </c>
      <c r="BB17" s="3">
        <f t="shared" si="10"/>
        <v>0</v>
      </c>
      <c r="BC17" s="3">
        <f t="shared" ref="BC17:BE21" si="11">X17+AA17+AD17+AG17+AJ17+AM17+AP17+AS17+AV17</f>
        <v>0</v>
      </c>
      <c r="BD17" s="3">
        <f t="shared" si="11"/>
        <v>0</v>
      </c>
      <c r="BE17" s="3">
        <f t="shared" si="11"/>
        <v>0</v>
      </c>
      <c r="BF17" s="17">
        <f>AZ17*100/70</f>
        <v>0</v>
      </c>
      <c r="BG17" s="17">
        <f>BC17*100/90</f>
        <v>0</v>
      </c>
      <c r="BH17" s="55">
        <f>AVERAGE(BF22:BG22)</f>
        <v>0</v>
      </c>
      <c r="BI17" s="2"/>
    </row>
    <row r="18" spans="1:61" x14ac:dyDescent="0.15">
      <c r="A18" s="54"/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2"/>
      <c r="AZ18" s="3">
        <f t="shared" si="10"/>
        <v>0</v>
      </c>
      <c r="BA18" s="3">
        <f t="shared" si="10"/>
        <v>0</v>
      </c>
      <c r="BB18" s="3">
        <f t="shared" si="10"/>
        <v>0</v>
      </c>
      <c r="BC18" s="3">
        <f t="shared" si="11"/>
        <v>0</v>
      </c>
      <c r="BD18" s="3">
        <f t="shared" si="11"/>
        <v>0</v>
      </c>
      <c r="BE18" s="3">
        <f t="shared" si="11"/>
        <v>0</v>
      </c>
      <c r="BF18" s="17">
        <f t="shared" ref="BF18:BF21" si="12">AZ18*100/70</f>
        <v>0</v>
      </c>
      <c r="BG18" s="17">
        <f t="shared" ref="BG18:BG21" si="13">BC18*100/90</f>
        <v>0</v>
      </c>
      <c r="BH18" s="56"/>
      <c r="BI18" s="2"/>
    </row>
    <row r="19" spans="1:61" x14ac:dyDescent="0.15">
      <c r="A19" s="54"/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2"/>
      <c r="AZ19" s="3">
        <f t="shared" si="10"/>
        <v>0</v>
      </c>
      <c r="BA19" s="3">
        <f t="shared" si="10"/>
        <v>0</v>
      </c>
      <c r="BB19" s="3">
        <f t="shared" si="10"/>
        <v>0</v>
      </c>
      <c r="BC19" s="3">
        <f t="shared" si="11"/>
        <v>0</v>
      </c>
      <c r="BD19" s="3">
        <f t="shared" si="11"/>
        <v>0</v>
      </c>
      <c r="BE19" s="3">
        <f t="shared" si="11"/>
        <v>0</v>
      </c>
      <c r="BF19" s="17">
        <f t="shared" si="12"/>
        <v>0</v>
      </c>
      <c r="BG19" s="17">
        <f t="shared" si="13"/>
        <v>0</v>
      </c>
      <c r="BH19" s="56"/>
      <c r="BI19" s="2"/>
    </row>
    <row r="20" spans="1:61" x14ac:dyDescent="0.15">
      <c r="A20" s="54"/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2"/>
      <c r="AZ20" s="3">
        <f t="shared" si="10"/>
        <v>0</v>
      </c>
      <c r="BA20" s="3">
        <f t="shared" si="10"/>
        <v>0</v>
      </c>
      <c r="BB20" s="3">
        <f t="shared" si="10"/>
        <v>0</v>
      </c>
      <c r="BC20" s="3">
        <f t="shared" si="11"/>
        <v>0</v>
      </c>
      <c r="BD20" s="3">
        <f t="shared" si="11"/>
        <v>0</v>
      </c>
      <c r="BE20" s="3">
        <f t="shared" si="11"/>
        <v>0</v>
      </c>
      <c r="BF20" s="17">
        <f t="shared" si="12"/>
        <v>0</v>
      </c>
      <c r="BG20" s="17">
        <f t="shared" si="13"/>
        <v>0</v>
      </c>
      <c r="BH20" s="56"/>
      <c r="BI20" s="2"/>
    </row>
    <row r="21" spans="1:61" x14ac:dyDescent="0.15">
      <c r="A21" s="54"/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2"/>
      <c r="AZ21" s="3">
        <f t="shared" si="10"/>
        <v>0</v>
      </c>
      <c r="BA21" s="3">
        <f t="shared" si="10"/>
        <v>0</v>
      </c>
      <c r="BB21" s="3">
        <f t="shared" si="10"/>
        <v>0</v>
      </c>
      <c r="BC21" s="3">
        <f t="shared" si="11"/>
        <v>0</v>
      </c>
      <c r="BD21" s="3">
        <f t="shared" si="11"/>
        <v>0</v>
      </c>
      <c r="BE21" s="3">
        <f t="shared" si="11"/>
        <v>0</v>
      </c>
      <c r="BF21" s="17">
        <f t="shared" si="12"/>
        <v>0</v>
      </c>
      <c r="BG21" s="17">
        <f t="shared" si="13"/>
        <v>0</v>
      </c>
      <c r="BH21" s="57"/>
      <c r="BI21" s="2"/>
    </row>
    <row r="22" spans="1:61" x14ac:dyDescent="0.15">
      <c r="A22" s="21" t="s">
        <v>12</v>
      </c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3"/>
      <c r="AZ22" s="24">
        <f t="shared" ref="AZ22:BE22" si="14">SUM(AZ17:AZ21)</f>
        <v>0</v>
      </c>
      <c r="BA22" s="24">
        <f t="shared" si="14"/>
        <v>0</v>
      </c>
      <c r="BB22" s="24">
        <f t="shared" si="14"/>
        <v>0</v>
      </c>
      <c r="BC22" s="24">
        <f t="shared" si="14"/>
        <v>0</v>
      </c>
      <c r="BD22" s="24">
        <f t="shared" si="14"/>
        <v>0</v>
      </c>
      <c r="BE22" s="24">
        <f t="shared" si="14"/>
        <v>0</v>
      </c>
      <c r="BF22" s="25">
        <f>AVERAGE(BF17:BF21)</f>
        <v>0</v>
      </c>
      <c r="BG22" s="25">
        <f>AVERAGE(BG17:BG21)</f>
        <v>0</v>
      </c>
      <c r="BH22" s="25"/>
      <c r="BI22" s="23"/>
    </row>
    <row r="23" spans="1:61" x14ac:dyDescent="0.15">
      <c r="A23" s="54" t="s">
        <v>35</v>
      </c>
      <c r="B23" s="2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2"/>
      <c r="AZ23" s="3">
        <f t="shared" ref="AZ23:BB27" si="15">C23+F23+I23+L23+O23+R23+U23</f>
        <v>0</v>
      </c>
      <c r="BA23" s="3">
        <f t="shared" si="15"/>
        <v>0</v>
      </c>
      <c r="BB23" s="3">
        <f t="shared" si="15"/>
        <v>0</v>
      </c>
      <c r="BC23" s="3">
        <f t="shared" ref="BC23:BE27" si="16">X23+AA23+AD23+AG23+AJ23+AM23+AP23+AS23+AV23</f>
        <v>0</v>
      </c>
      <c r="BD23" s="3">
        <f t="shared" si="16"/>
        <v>0</v>
      </c>
      <c r="BE23" s="3">
        <f t="shared" si="16"/>
        <v>0</v>
      </c>
      <c r="BF23" s="17">
        <f>AZ23*100/70</f>
        <v>0</v>
      </c>
      <c r="BG23" s="17">
        <f>BC23*100/90</f>
        <v>0</v>
      </c>
      <c r="BH23" s="55">
        <f>AVERAGE(BF28:BG28)</f>
        <v>0</v>
      </c>
      <c r="BI23" s="2"/>
    </row>
    <row r="24" spans="1:61" x14ac:dyDescent="0.15">
      <c r="A24" s="54"/>
      <c r="B24" s="2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2"/>
      <c r="AZ24" s="3">
        <f t="shared" si="15"/>
        <v>0</v>
      </c>
      <c r="BA24" s="3">
        <f t="shared" si="15"/>
        <v>0</v>
      </c>
      <c r="BB24" s="3">
        <f t="shared" si="15"/>
        <v>0</v>
      </c>
      <c r="BC24" s="3">
        <f t="shared" si="16"/>
        <v>0</v>
      </c>
      <c r="BD24" s="3">
        <f t="shared" si="16"/>
        <v>0</v>
      </c>
      <c r="BE24" s="3">
        <f t="shared" si="16"/>
        <v>0</v>
      </c>
      <c r="BF24" s="17">
        <f t="shared" ref="BF24:BF27" si="17">AZ24*100/70</f>
        <v>0</v>
      </c>
      <c r="BG24" s="17">
        <f t="shared" ref="BG24:BG27" si="18">BC24*100/90</f>
        <v>0</v>
      </c>
      <c r="BH24" s="56"/>
      <c r="BI24" s="2"/>
    </row>
    <row r="25" spans="1:61" x14ac:dyDescent="0.15">
      <c r="A25" s="54"/>
      <c r="B25" s="2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2"/>
      <c r="AZ25" s="3">
        <f t="shared" si="15"/>
        <v>0</v>
      </c>
      <c r="BA25" s="3">
        <f t="shared" si="15"/>
        <v>0</v>
      </c>
      <c r="BB25" s="3">
        <f t="shared" si="15"/>
        <v>0</v>
      </c>
      <c r="BC25" s="3">
        <f t="shared" si="16"/>
        <v>0</v>
      </c>
      <c r="BD25" s="3">
        <f t="shared" si="16"/>
        <v>0</v>
      </c>
      <c r="BE25" s="3">
        <f t="shared" si="16"/>
        <v>0</v>
      </c>
      <c r="BF25" s="17">
        <f t="shared" si="17"/>
        <v>0</v>
      </c>
      <c r="BG25" s="17">
        <f t="shared" si="18"/>
        <v>0</v>
      </c>
      <c r="BH25" s="56"/>
      <c r="BI25" s="2"/>
    </row>
    <row r="26" spans="1:61" x14ac:dyDescent="0.15">
      <c r="A26" s="54"/>
      <c r="B26" s="2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2"/>
      <c r="AZ26" s="3">
        <f t="shared" si="15"/>
        <v>0</v>
      </c>
      <c r="BA26" s="3">
        <f t="shared" si="15"/>
        <v>0</v>
      </c>
      <c r="BB26" s="3">
        <f t="shared" si="15"/>
        <v>0</v>
      </c>
      <c r="BC26" s="3">
        <f t="shared" si="16"/>
        <v>0</v>
      </c>
      <c r="BD26" s="3">
        <f t="shared" si="16"/>
        <v>0</v>
      </c>
      <c r="BE26" s="3">
        <f t="shared" si="16"/>
        <v>0</v>
      </c>
      <c r="BF26" s="17">
        <f t="shared" si="17"/>
        <v>0</v>
      </c>
      <c r="BG26" s="17">
        <f t="shared" si="18"/>
        <v>0</v>
      </c>
      <c r="BH26" s="56"/>
      <c r="BI26" s="2"/>
    </row>
    <row r="27" spans="1:61" x14ac:dyDescent="0.15">
      <c r="A27" s="54"/>
      <c r="B27" s="2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2"/>
      <c r="AZ27" s="3">
        <f t="shared" si="15"/>
        <v>0</v>
      </c>
      <c r="BA27" s="3">
        <f t="shared" si="15"/>
        <v>0</v>
      </c>
      <c r="BB27" s="3">
        <f t="shared" si="15"/>
        <v>0</v>
      </c>
      <c r="BC27" s="3">
        <f t="shared" si="16"/>
        <v>0</v>
      </c>
      <c r="BD27" s="3">
        <f t="shared" si="16"/>
        <v>0</v>
      </c>
      <c r="BE27" s="3">
        <f t="shared" si="16"/>
        <v>0</v>
      </c>
      <c r="BF27" s="17">
        <f t="shared" si="17"/>
        <v>0</v>
      </c>
      <c r="BG27" s="17">
        <f t="shared" si="18"/>
        <v>0</v>
      </c>
      <c r="BH27" s="57"/>
      <c r="BI27" s="2"/>
    </row>
    <row r="28" spans="1:61" x14ac:dyDescent="0.15">
      <c r="A28" s="21" t="s">
        <v>12</v>
      </c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3"/>
      <c r="AZ28" s="24">
        <f t="shared" ref="AZ28:BE28" si="19">SUM(AZ23:AZ27)</f>
        <v>0</v>
      </c>
      <c r="BA28" s="24">
        <f t="shared" si="19"/>
        <v>0</v>
      </c>
      <c r="BB28" s="24">
        <f t="shared" si="19"/>
        <v>0</v>
      </c>
      <c r="BC28" s="24">
        <f t="shared" si="19"/>
        <v>0</v>
      </c>
      <c r="BD28" s="24">
        <f t="shared" si="19"/>
        <v>0</v>
      </c>
      <c r="BE28" s="24">
        <f t="shared" si="19"/>
        <v>0</v>
      </c>
      <c r="BF28" s="25">
        <f>AVERAGE(BF23:BF27)</f>
        <v>0</v>
      </c>
      <c r="BG28" s="25">
        <f>AVERAGE(BG23:BG27)</f>
        <v>0</v>
      </c>
      <c r="BH28" s="25"/>
      <c r="BI28" s="23"/>
    </row>
    <row r="29" spans="1:61" x14ac:dyDescent="0.15">
      <c r="A29" s="54" t="s">
        <v>36</v>
      </c>
      <c r="B29" s="2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2"/>
      <c r="AZ29" s="3">
        <f t="shared" ref="AZ29:BB33" si="20">C29+F29+I29+L29+O29+R29+U29</f>
        <v>0</v>
      </c>
      <c r="BA29" s="3">
        <f t="shared" si="20"/>
        <v>0</v>
      </c>
      <c r="BB29" s="3">
        <f t="shared" si="20"/>
        <v>0</v>
      </c>
      <c r="BC29" s="3">
        <f t="shared" ref="BC29:BE33" si="21">X29+AA29+AD29+AG29+AJ29+AM29+AP29+AS29+AV29</f>
        <v>0</v>
      </c>
      <c r="BD29" s="3">
        <f t="shared" si="21"/>
        <v>0</v>
      </c>
      <c r="BE29" s="3">
        <f t="shared" si="21"/>
        <v>0</v>
      </c>
      <c r="BF29" s="17">
        <f>AZ29*100/70</f>
        <v>0</v>
      </c>
      <c r="BG29" s="17">
        <f>BC29*100/90</f>
        <v>0</v>
      </c>
      <c r="BH29" s="55">
        <f>AVERAGE(BF34:BG34)</f>
        <v>0</v>
      </c>
      <c r="BI29" s="2"/>
    </row>
    <row r="30" spans="1:61" x14ac:dyDescent="0.15">
      <c r="A30" s="54"/>
      <c r="B30" s="2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2"/>
      <c r="AZ30" s="3">
        <f t="shared" si="20"/>
        <v>0</v>
      </c>
      <c r="BA30" s="3">
        <f t="shared" si="20"/>
        <v>0</v>
      </c>
      <c r="BB30" s="3">
        <f t="shared" si="20"/>
        <v>0</v>
      </c>
      <c r="BC30" s="3">
        <f t="shared" si="21"/>
        <v>0</v>
      </c>
      <c r="BD30" s="3">
        <f t="shared" si="21"/>
        <v>0</v>
      </c>
      <c r="BE30" s="3">
        <f t="shared" si="21"/>
        <v>0</v>
      </c>
      <c r="BF30" s="17">
        <f t="shared" ref="BF30:BF33" si="22">AZ30*100/70</f>
        <v>0</v>
      </c>
      <c r="BG30" s="17">
        <f t="shared" ref="BG30:BG33" si="23">BC30*100/90</f>
        <v>0</v>
      </c>
      <c r="BH30" s="56"/>
      <c r="BI30" s="2"/>
    </row>
    <row r="31" spans="1:61" x14ac:dyDescent="0.15">
      <c r="A31" s="54"/>
      <c r="B31" s="2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2"/>
      <c r="AZ31" s="3">
        <f t="shared" si="20"/>
        <v>0</v>
      </c>
      <c r="BA31" s="3">
        <f t="shared" si="20"/>
        <v>0</v>
      </c>
      <c r="BB31" s="3">
        <f t="shared" si="20"/>
        <v>0</v>
      </c>
      <c r="BC31" s="3">
        <f t="shared" si="21"/>
        <v>0</v>
      </c>
      <c r="BD31" s="3">
        <f t="shared" si="21"/>
        <v>0</v>
      </c>
      <c r="BE31" s="3">
        <f t="shared" si="21"/>
        <v>0</v>
      </c>
      <c r="BF31" s="17">
        <f t="shared" si="22"/>
        <v>0</v>
      </c>
      <c r="BG31" s="17">
        <f t="shared" si="23"/>
        <v>0</v>
      </c>
      <c r="BH31" s="56"/>
      <c r="BI31" s="2"/>
    </row>
    <row r="32" spans="1:61" x14ac:dyDescent="0.15">
      <c r="A32" s="54"/>
      <c r="B32" s="2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2"/>
      <c r="AZ32" s="3">
        <f t="shared" si="20"/>
        <v>0</v>
      </c>
      <c r="BA32" s="3">
        <f t="shared" si="20"/>
        <v>0</v>
      </c>
      <c r="BB32" s="3">
        <f t="shared" si="20"/>
        <v>0</v>
      </c>
      <c r="BC32" s="3">
        <f t="shared" si="21"/>
        <v>0</v>
      </c>
      <c r="BD32" s="3">
        <f t="shared" si="21"/>
        <v>0</v>
      </c>
      <c r="BE32" s="3">
        <f t="shared" si="21"/>
        <v>0</v>
      </c>
      <c r="BF32" s="17">
        <f t="shared" si="22"/>
        <v>0</v>
      </c>
      <c r="BG32" s="17">
        <f t="shared" si="23"/>
        <v>0</v>
      </c>
      <c r="BH32" s="56"/>
      <c r="BI32" s="2"/>
    </row>
    <row r="33" spans="1:61" x14ac:dyDescent="0.15">
      <c r="A33" s="54"/>
      <c r="B33" s="2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2"/>
      <c r="AZ33" s="3">
        <f t="shared" si="20"/>
        <v>0</v>
      </c>
      <c r="BA33" s="3">
        <f t="shared" si="20"/>
        <v>0</v>
      </c>
      <c r="BB33" s="3">
        <f t="shared" si="20"/>
        <v>0</v>
      </c>
      <c r="BC33" s="3">
        <f t="shared" si="21"/>
        <v>0</v>
      </c>
      <c r="BD33" s="3">
        <f t="shared" si="21"/>
        <v>0</v>
      </c>
      <c r="BE33" s="3">
        <f t="shared" si="21"/>
        <v>0</v>
      </c>
      <c r="BF33" s="17">
        <f t="shared" si="22"/>
        <v>0</v>
      </c>
      <c r="BG33" s="17">
        <f t="shared" si="23"/>
        <v>0</v>
      </c>
      <c r="BH33" s="57"/>
      <c r="BI33" s="2"/>
    </row>
    <row r="34" spans="1:61" x14ac:dyDescent="0.15">
      <c r="A34" s="21" t="s">
        <v>12</v>
      </c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3"/>
      <c r="AZ34" s="24">
        <f t="shared" ref="AZ34:BE34" si="24">SUM(AZ29:AZ33)</f>
        <v>0</v>
      </c>
      <c r="BA34" s="24">
        <f t="shared" si="24"/>
        <v>0</v>
      </c>
      <c r="BB34" s="24">
        <f t="shared" si="24"/>
        <v>0</v>
      </c>
      <c r="BC34" s="24">
        <f t="shared" si="24"/>
        <v>0</v>
      </c>
      <c r="BD34" s="24">
        <f t="shared" si="24"/>
        <v>0</v>
      </c>
      <c r="BE34" s="24">
        <f t="shared" si="24"/>
        <v>0</v>
      </c>
      <c r="BF34" s="25">
        <f>AVERAGE(BF29:BF33)</f>
        <v>0</v>
      </c>
      <c r="BG34" s="25">
        <f>AVERAGE(BG29:BG33)</f>
        <v>0</v>
      </c>
      <c r="BH34" s="25"/>
      <c r="BI34" s="23"/>
    </row>
    <row r="35" spans="1:61" x14ac:dyDescent="0.15">
      <c r="A35" s="54"/>
      <c r="B35" s="2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2"/>
      <c r="AZ35" s="3">
        <f t="shared" ref="AZ35:BB39" si="25">C35+F35+I35+L35+O35+R35+U35</f>
        <v>0</v>
      </c>
      <c r="BA35" s="3">
        <f t="shared" si="25"/>
        <v>0</v>
      </c>
      <c r="BB35" s="3">
        <f t="shared" si="25"/>
        <v>0</v>
      </c>
      <c r="BC35" s="3">
        <f t="shared" ref="BC35:BE39" si="26">X35+AA35+AD35+AG35+AJ35+AM35+AP35+AS35+AV35</f>
        <v>0</v>
      </c>
      <c r="BD35" s="3">
        <f t="shared" si="26"/>
        <v>0</v>
      </c>
      <c r="BE35" s="3">
        <f t="shared" si="26"/>
        <v>0</v>
      </c>
      <c r="BF35" s="17">
        <f>AZ35*100/70</f>
        <v>0</v>
      </c>
      <c r="BG35" s="17">
        <f>BC35*100/90</f>
        <v>0</v>
      </c>
      <c r="BH35" s="55">
        <f>AVERAGE(BF40:BG40)</f>
        <v>0</v>
      </c>
      <c r="BI35" s="2"/>
    </row>
    <row r="36" spans="1:61" x14ac:dyDescent="0.15">
      <c r="A36" s="54"/>
      <c r="B36" s="2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2"/>
      <c r="AZ36" s="3">
        <f t="shared" si="25"/>
        <v>0</v>
      </c>
      <c r="BA36" s="3">
        <f t="shared" si="25"/>
        <v>0</v>
      </c>
      <c r="BB36" s="3">
        <f t="shared" si="25"/>
        <v>0</v>
      </c>
      <c r="BC36" s="3">
        <f t="shared" si="26"/>
        <v>0</v>
      </c>
      <c r="BD36" s="3">
        <f t="shared" si="26"/>
        <v>0</v>
      </c>
      <c r="BE36" s="3">
        <f t="shared" si="26"/>
        <v>0</v>
      </c>
      <c r="BF36" s="17">
        <f t="shared" ref="BF36:BF39" si="27">AZ36*100/70</f>
        <v>0</v>
      </c>
      <c r="BG36" s="17">
        <f t="shared" ref="BG36:BG39" si="28">BC36*100/90</f>
        <v>0</v>
      </c>
      <c r="BH36" s="56"/>
      <c r="BI36" s="2"/>
    </row>
    <row r="37" spans="1:61" x14ac:dyDescent="0.15">
      <c r="A37" s="54"/>
      <c r="B37" s="2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2"/>
      <c r="AZ37" s="3">
        <f t="shared" si="25"/>
        <v>0</v>
      </c>
      <c r="BA37" s="3">
        <f t="shared" si="25"/>
        <v>0</v>
      </c>
      <c r="BB37" s="3">
        <f t="shared" si="25"/>
        <v>0</v>
      </c>
      <c r="BC37" s="3">
        <f t="shared" si="26"/>
        <v>0</v>
      </c>
      <c r="BD37" s="3">
        <f t="shared" si="26"/>
        <v>0</v>
      </c>
      <c r="BE37" s="3">
        <f t="shared" si="26"/>
        <v>0</v>
      </c>
      <c r="BF37" s="17">
        <f t="shared" si="27"/>
        <v>0</v>
      </c>
      <c r="BG37" s="17">
        <f t="shared" si="28"/>
        <v>0</v>
      </c>
      <c r="BH37" s="56"/>
      <c r="BI37" s="2"/>
    </row>
    <row r="38" spans="1:61" x14ac:dyDescent="0.15">
      <c r="A38" s="54"/>
      <c r="B38" s="2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2"/>
      <c r="AZ38" s="3">
        <f t="shared" si="25"/>
        <v>0</v>
      </c>
      <c r="BA38" s="3">
        <f t="shared" si="25"/>
        <v>0</v>
      </c>
      <c r="BB38" s="3">
        <f t="shared" si="25"/>
        <v>0</v>
      </c>
      <c r="BC38" s="3">
        <f t="shared" si="26"/>
        <v>0</v>
      </c>
      <c r="BD38" s="3">
        <f t="shared" si="26"/>
        <v>0</v>
      </c>
      <c r="BE38" s="3">
        <f t="shared" si="26"/>
        <v>0</v>
      </c>
      <c r="BF38" s="17">
        <f t="shared" si="27"/>
        <v>0</v>
      </c>
      <c r="BG38" s="17">
        <f t="shared" si="28"/>
        <v>0</v>
      </c>
      <c r="BH38" s="56"/>
      <c r="BI38" s="2"/>
    </row>
    <row r="39" spans="1:61" x14ac:dyDescent="0.15">
      <c r="A39" s="54"/>
      <c r="B39" s="2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2"/>
      <c r="AZ39" s="3">
        <f t="shared" si="25"/>
        <v>0</v>
      </c>
      <c r="BA39" s="3">
        <f t="shared" si="25"/>
        <v>0</v>
      </c>
      <c r="BB39" s="3">
        <f t="shared" si="25"/>
        <v>0</v>
      </c>
      <c r="BC39" s="3">
        <f t="shared" si="26"/>
        <v>0</v>
      </c>
      <c r="BD39" s="3">
        <f t="shared" si="26"/>
        <v>0</v>
      </c>
      <c r="BE39" s="3">
        <f t="shared" si="26"/>
        <v>0</v>
      </c>
      <c r="BF39" s="17">
        <f t="shared" si="27"/>
        <v>0</v>
      </c>
      <c r="BG39" s="17">
        <f t="shared" si="28"/>
        <v>0</v>
      </c>
      <c r="BH39" s="57"/>
      <c r="BI39" s="2"/>
    </row>
    <row r="40" spans="1:61" x14ac:dyDescent="0.15">
      <c r="A40" s="21" t="s">
        <v>12</v>
      </c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3"/>
      <c r="AZ40" s="24">
        <f t="shared" ref="AZ40:BE40" si="29">SUM(AZ35:AZ39)</f>
        <v>0</v>
      </c>
      <c r="BA40" s="24">
        <f t="shared" si="29"/>
        <v>0</v>
      </c>
      <c r="BB40" s="24">
        <f t="shared" si="29"/>
        <v>0</v>
      </c>
      <c r="BC40" s="24">
        <f t="shared" si="29"/>
        <v>0</v>
      </c>
      <c r="BD40" s="24">
        <f t="shared" si="29"/>
        <v>0</v>
      </c>
      <c r="BE40" s="24">
        <f t="shared" si="29"/>
        <v>0</v>
      </c>
      <c r="BF40" s="25">
        <f>AVERAGE(BF35:BF39)</f>
        <v>0</v>
      </c>
      <c r="BG40" s="25">
        <f>AVERAGE(BG35:BG39)</f>
        <v>0</v>
      </c>
      <c r="BH40" s="25"/>
      <c r="BI40" s="23"/>
    </row>
    <row r="43" spans="1:61" x14ac:dyDescent="0.15">
      <c r="C43" s="10"/>
      <c r="BF43" s="1"/>
    </row>
    <row r="44" spans="1:61" x14ac:dyDescent="0.15">
      <c r="C44" s="10">
        <v>0</v>
      </c>
      <c r="E44" s="2"/>
      <c r="BF44" s="1"/>
    </row>
    <row r="45" spans="1:61" x14ac:dyDescent="0.15">
      <c r="C45" s="10">
        <v>5</v>
      </c>
      <c r="E45" s="14">
        <v>10</v>
      </c>
      <c r="BF45" s="1"/>
    </row>
    <row r="46" spans="1:61" x14ac:dyDescent="0.15">
      <c r="C46" s="10">
        <v>10</v>
      </c>
      <c r="BF46" s="1"/>
    </row>
    <row r="48" spans="1:61" x14ac:dyDescent="0.15">
      <c r="G48" s="11"/>
      <c r="BF48" s="1"/>
    </row>
  </sheetData>
  <mergeCells count="37">
    <mergeCell ref="BI5:BI9"/>
    <mergeCell ref="BI11:BI15"/>
    <mergeCell ref="A23:A27"/>
    <mergeCell ref="BH23:BH27"/>
    <mergeCell ref="A29:A33"/>
    <mergeCell ref="BH29:BH33"/>
    <mergeCell ref="A35:A39"/>
    <mergeCell ref="BH35:BH39"/>
    <mergeCell ref="BC3:BE3"/>
    <mergeCell ref="A5:A9"/>
    <mergeCell ref="BH5:BH9"/>
    <mergeCell ref="A11:A15"/>
    <mergeCell ref="BH11:BH15"/>
    <mergeCell ref="I3:K3"/>
    <mergeCell ref="L3:N3"/>
    <mergeCell ref="O3:Q3"/>
    <mergeCell ref="A17:A21"/>
    <mergeCell ref="BH17:BH21"/>
    <mergeCell ref="AJ3:AL3"/>
    <mergeCell ref="AM3:AO3"/>
    <mergeCell ref="AP3:AR3"/>
    <mergeCell ref="AS3:AU3"/>
    <mergeCell ref="AZ2:BB2"/>
    <mergeCell ref="BC2:BE2"/>
    <mergeCell ref="C3:E3"/>
    <mergeCell ref="F3:H3"/>
    <mergeCell ref="C1:AF1"/>
    <mergeCell ref="C2:W2"/>
    <mergeCell ref="X2:AY2"/>
    <mergeCell ref="AV3:AX3"/>
    <mergeCell ref="AZ3:BB3"/>
    <mergeCell ref="R3:T3"/>
    <mergeCell ref="U3:W3"/>
    <mergeCell ref="X3:Z3"/>
    <mergeCell ref="AA3:AC3"/>
    <mergeCell ref="AD3:AF3"/>
    <mergeCell ref="AG3:AI3"/>
  </mergeCells>
  <conditionalFormatting sqref="C5:AX9">
    <cfRule type="cellIs" dxfId="105" priority="31" operator="between">
      <formula>6</formula>
      <formula>10</formula>
    </cfRule>
    <cfRule type="cellIs" dxfId="104" priority="32" operator="between">
      <formula>1</formula>
      <formula>5</formula>
    </cfRule>
  </conditionalFormatting>
  <conditionalFormatting sqref="C11:E15 G11:H15 J11:K15 M11:P15 S11:T15 V11:X15 Z11:Z15 AB11:AD15 AF11:AF15 AH11:AX15">
    <cfRule type="cellIs" dxfId="103" priority="29" operator="between">
      <formula>6</formula>
      <formula>10</formula>
    </cfRule>
    <cfRule type="cellIs" dxfId="102" priority="30" operator="between">
      <formula>1</formula>
      <formula>5</formula>
    </cfRule>
  </conditionalFormatting>
  <conditionalFormatting sqref="C17:AX21">
    <cfRule type="cellIs" dxfId="101" priority="27" operator="between">
      <formula>6</formula>
      <formula>10</formula>
    </cfRule>
    <cfRule type="cellIs" dxfId="100" priority="28" operator="between">
      <formula>1</formula>
      <formula>5</formula>
    </cfRule>
  </conditionalFormatting>
  <conditionalFormatting sqref="C23:AX27">
    <cfRule type="cellIs" dxfId="99" priority="25" operator="between">
      <formula>6</formula>
      <formula>10</formula>
    </cfRule>
    <cfRule type="cellIs" dxfId="98" priority="26" operator="between">
      <formula>1</formula>
      <formula>5</formula>
    </cfRule>
  </conditionalFormatting>
  <conditionalFormatting sqref="C29:AX33">
    <cfRule type="cellIs" dxfId="97" priority="23" operator="between">
      <formula>6</formula>
      <formula>10</formula>
    </cfRule>
    <cfRule type="cellIs" dxfId="96" priority="24" operator="between">
      <formula>1</formula>
      <formula>5</formula>
    </cfRule>
  </conditionalFormatting>
  <conditionalFormatting sqref="C35:AX39">
    <cfRule type="cellIs" dxfId="95" priority="21" operator="between">
      <formula>6</formula>
      <formula>10</formula>
    </cfRule>
    <cfRule type="cellIs" dxfId="94" priority="22" operator="between">
      <formula>1</formula>
      <formula>5</formula>
    </cfRule>
  </conditionalFormatting>
  <conditionalFormatting sqref="F11:F15">
    <cfRule type="cellIs" dxfId="93" priority="19" operator="between">
      <formula>6</formula>
      <formula>10</formula>
    </cfRule>
    <cfRule type="cellIs" dxfId="92" priority="20" operator="between">
      <formula>1</formula>
      <formula>5</formula>
    </cfRule>
  </conditionalFormatting>
  <conditionalFormatting sqref="I11:I15">
    <cfRule type="cellIs" dxfId="91" priority="17" operator="between">
      <formula>6</formula>
      <formula>10</formula>
    </cfRule>
    <cfRule type="cellIs" dxfId="90" priority="18" operator="between">
      <formula>1</formula>
      <formula>5</formula>
    </cfRule>
  </conditionalFormatting>
  <conditionalFormatting sqref="L11:L15">
    <cfRule type="cellIs" dxfId="89" priority="15" operator="between">
      <formula>6</formula>
      <formula>10</formula>
    </cfRule>
    <cfRule type="cellIs" dxfId="88" priority="16" operator="between">
      <formula>1</formula>
      <formula>5</formula>
    </cfRule>
  </conditionalFormatting>
  <conditionalFormatting sqref="Q11:Q15">
    <cfRule type="cellIs" dxfId="87" priority="13" operator="between">
      <formula>6</formula>
      <formula>10</formula>
    </cfRule>
    <cfRule type="cellIs" dxfId="86" priority="14" operator="between">
      <formula>1</formula>
      <formula>5</formula>
    </cfRule>
  </conditionalFormatting>
  <conditionalFormatting sqref="R11:R15">
    <cfRule type="cellIs" dxfId="85" priority="11" operator="between">
      <formula>6</formula>
      <formula>10</formula>
    </cfRule>
    <cfRule type="cellIs" dxfId="84" priority="12" operator="between">
      <formula>1</formula>
      <formula>5</formula>
    </cfRule>
  </conditionalFormatting>
  <conditionalFormatting sqref="AG11:AG15">
    <cfRule type="cellIs" dxfId="83" priority="1" operator="between">
      <formula>6</formula>
      <formula>10</formula>
    </cfRule>
    <cfRule type="cellIs" dxfId="82" priority="2" operator="between">
      <formula>1</formula>
      <formula>5</formula>
    </cfRule>
  </conditionalFormatting>
  <conditionalFormatting sqref="U11:U15">
    <cfRule type="cellIs" dxfId="81" priority="9" operator="between">
      <formula>6</formula>
      <formula>10</formula>
    </cfRule>
    <cfRule type="cellIs" dxfId="80" priority="10" operator="between">
      <formula>1</formula>
      <formula>5</formula>
    </cfRule>
  </conditionalFormatting>
  <conditionalFormatting sqref="Y11:Y15">
    <cfRule type="cellIs" dxfId="79" priority="7" operator="between">
      <formula>6</formula>
      <formula>10</formula>
    </cfRule>
    <cfRule type="cellIs" dxfId="78" priority="8" operator="between">
      <formula>1</formula>
      <formula>5</formula>
    </cfRule>
  </conditionalFormatting>
  <conditionalFormatting sqref="AA11:AA15">
    <cfRule type="cellIs" dxfId="77" priority="5" operator="between">
      <formula>6</formula>
      <formula>10</formula>
    </cfRule>
    <cfRule type="cellIs" dxfId="76" priority="6" operator="between">
      <formula>1</formula>
      <formula>5</formula>
    </cfRule>
  </conditionalFormatting>
  <conditionalFormatting sqref="AE11:AE15">
    <cfRule type="cellIs" dxfId="75" priority="3" operator="between">
      <formula>6</formula>
      <formula>10</formula>
    </cfRule>
    <cfRule type="cellIs" dxfId="74" priority="4" operator="between">
      <formula>1</formula>
      <formula>5</formula>
    </cfRule>
  </conditionalFormatting>
  <dataValidations count="2">
    <dataValidation type="list" allowBlank="1" showInputMessage="1" showErrorMessage="1" sqref="AQ10:AR10 AH34:AI34 AE34:AF34 AB34:AC34 Y34:Z34 V34:W34 S34:T34 P34:Q34 M34:N34 D34:E34 G34:H34 AW34:AX34 J34:K34 AT34:AU34 AN34:AO34 AQ34:AR34 AQ28:AR28 AK28:AL28 AE22:AF22 AB22:AC22 Y22:Z22 V22:W22 S22:T22 P22:Q22 M22:N22 D22:E22 G22:H22 AW22:AX22 J22:K22 AT22:AU22 AN22:AO22 AQ22:AR22 J16:K16 AT16:AU16 AK10:AL10 AH10:AI10 AE10:AF10 AB10:AC10 Y10:Z10 V10:W10 S10:T10 P10:Q10 M10:N10 D10:E10 G10:H10 AW10:AX10 J10:K10 AT10:AU10 AN10:AO10 AQ16:AR16 AN16:AO16 AK16:AL16 AH16:AI16 AE16:AF16 AB16:AC16 Y16:Z16 V16:W16 S16:T16 P16:Q16 M16:N16 D16:E16 G16:H16 AW16:AX16 AK22:AL22 AH22:AI22 AH28:AI28 AE28:AF28 AB28:AC28 Y28:Z28 V28:W28 S28:T28 P28:Q28 M28:N28 D28:E28 G28:H28 AW28:AX28 J28:K28 AT28:AU28 AN28:AO28 AK34:AL34 AH40:AI40 AE40:AF40 AB40:AC40 Y40:Z40 V40:W40 S40:T40 P40:Q40 M40:N40 D40:E40 G40:H40 AW40:AX40 J40:K40 AT40:AU40 AN40:AO40 AQ40:AR40 AK40:AL40">
      <formula1>$E$44:$E$45</formula1>
    </dataValidation>
    <dataValidation type="list" allowBlank="1" showInputMessage="1" showErrorMessage="1" sqref="AW5:AX9 G29:H33 J29:K33 M29:N33 P29:Q33 S29:T33 V29:W33 Y29:Z33 AB29:AC33 AE29:AF33 AH29:AI33 AK29:AL33 AN29:AO33 AQ29:AR33 AT29:AU33 D29:E33 AW29:AX33 F16:F40 J17:K21 M17:N21 P17:Q21 S17:T21 V17:W21 Y17:Z21 AB17:AC21 AE17:AF21 AH17:AI21 AK17:AL21 AN17:AO21 AQ17:AR21 AT17:AU21 D17:E21 AW17:AX21 G17:H21 I16:I40 U16:U40 AE5:AL9 AN5:AO9 AQ5:AR9 AT5:AU9 D5:N9 O5:O40 P5:W9 X5:X40 AD5:AD40 AG16:AG40 AM5:AM40 AP5:AP40 AS5:AS40 C5:C40 AV5:AV40 R16:R40 AT11:AU15 AW11:AX15 D11:N15 L16:L40 P11:W15 Y5:AC9 Y11:AC15 AA16:AA40 AE11:AI15 AK11:AL15 AN11:AO15 AQ11:AR15 AW23:AX27 G23:H27 J23:K27 M23:N27 P23:Q27 S23:T27 V23:W27 Y23:Z27 AB23:AC27 AE23:AF27 AH23:AI27 AK23:AL27 AN23:AO27 AQ23:AR27 AT23:AU27 D23:E27 AW35:AX39 G35:H39 J35:K39 M35:N39 P35:Q39 S35:T39 V35:W39 Y35:Z39 AB35:AC39 AE35:AF39 AH35:AI39 AK35:AL39 AN35:AO39 AQ35:AR39 AT35:AU39 D35:E39 F10 I10 L10 R10 U10 AA10 AG10 AJ10:AJ40">
      <formula1>$C$45:$C$47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9"/>
  <sheetViews>
    <sheetView topLeftCell="AP4" workbookViewId="0">
      <selection activeCell="AY5" sqref="AY5:AY35"/>
    </sheetView>
  </sheetViews>
  <sheetFormatPr baseColWidth="10" defaultColWidth="5.42578125" defaultRowHeight="10.5" x14ac:dyDescent="0.15"/>
  <cols>
    <col min="1" max="1" width="17" style="1" customWidth="1"/>
    <col min="2" max="2" width="11.140625" style="1" customWidth="1"/>
    <col min="3" max="20" width="4.85546875" style="1" customWidth="1"/>
    <col min="21" max="25" width="4.28515625" style="1" customWidth="1"/>
    <col min="26" max="26" width="5" style="1" customWidth="1"/>
    <col min="27" max="27" width="4.28515625" style="1" customWidth="1"/>
    <col min="28" max="29" width="5.42578125" style="1"/>
    <col min="30" max="32" width="4.85546875" style="1" customWidth="1"/>
    <col min="33" max="35" width="4.28515625" style="1" customWidth="1"/>
    <col min="36" max="38" width="5.140625" style="1" customWidth="1"/>
    <col min="39" max="41" width="5.28515625" style="1" customWidth="1"/>
    <col min="42" max="45" width="4.42578125" style="1" customWidth="1"/>
    <col min="46" max="47" width="5.140625" style="1" customWidth="1"/>
    <col min="48" max="48" width="3.7109375" style="1" customWidth="1"/>
    <col min="49" max="49" width="4.42578125" style="1" customWidth="1"/>
    <col min="50" max="50" width="6.140625" style="1" customWidth="1"/>
    <col min="51" max="51" width="26.140625" style="1" customWidth="1"/>
    <col min="52" max="52" width="27.140625" style="1" customWidth="1"/>
    <col min="53" max="55" width="5.42578125" style="1"/>
    <col min="56" max="56" width="5.140625" style="18" customWidth="1"/>
    <col min="57" max="58" width="5.42578125" style="18"/>
    <col min="59" max="59" width="12.28515625" style="18" customWidth="1"/>
    <col min="60" max="61" width="10.85546875" style="1" customWidth="1"/>
    <col min="62" max="62" width="56" style="1" customWidth="1"/>
    <col min="63" max="16384" width="5.42578125" style="1"/>
  </cols>
  <sheetData>
    <row r="1" spans="1:62" ht="19.5" x14ac:dyDescent="0.25"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</row>
    <row r="2" spans="1:62" ht="15" x14ac:dyDescent="0.2">
      <c r="B2" s="6"/>
      <c r="C2" s="47" t="s">
        <v>21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8"/>
      <c r="X2" s="49" t="s">
        <v>5</v>
      </c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1"/>
      <c r="BA2" s="52"/>
      <c r="BB2" s="52"/>
      <c r="BC2" s="52"/>
      <c r="BD2" s="53"/>
      <c r="BE2" s="53"/>
      <c r="BF2" s="53"/>
      <c r="BG2" s="19"/>
      <c r="BH2" s="12"/>
      <c r="BI2" s="12"/>
      <c r="BJ2" s="2"/>
    </row>
    <row r="3" spans="1:62" ht="78" customHeight="1" x14ac:dyDescent="0.15">
      <c r="A3" s="1" t="s">
        <v>11</v>
      </c>
      <c r="B3" s="5" t="s">
        <v>4</v>
      </c>
      <c r="C3" s="65" t="s">
        <v>23</v>
      </c>
      <c r="D3" s="66"/>
      <c r="E3" s="67"/>
      <c r="F3" s="65" t="s">
        <v>24</v>
      </c>
      <c r="G3" s="66"/>
      <c r="H3" s="67"/>
      <c r="I3" s="68" t="s">
        <v>25</v>
      </c>
      <c r="J3" s="69"/>
      <c r="K3" s="70"/>
      <c r="L3" s="65" t="s">
        <v>29</v>
      </c>
      <c r="M3" s="66"/>
      <c r="N3" s="67"/>
      <c r="O3" s="68" t="s">
        <v>28</v>
      </c>
      <c r="P3" s="69"/>
      <c r="Q3" s="70"/>
      <c r="R3" s="65" t="s">
        <v>27</v>
      </c>
      <c r="S3" s="66"/>
      <c r="T3" s="67"/>
      <c r="U3" s="68" t="s">
        <v>26</v>
      </c>
      <c r="V3" s="69"/>
      <c r="W3" s="70"/>
      <c r="X3" s="58" t="s">
        <v>9</v>
      </c>
      <c r="Y3" s="58"/>
      <c r="Z3" s="58"/>
      <c r="AA3" s="58" t="s">
        <v>13</v>
      </c>
      <c r="AB3" s="58"/>
      <c r="AC3" s="58"/>
      <c r="AD3" s="58" t="s">
        <v>14</v>
      </c>
      <c r="AE3" s="58"/>
      <c r="AF3" s="58"/>
      <c r="AG3" s="58" t="s">
        <v>15</v>
      </c>
      <c r="AH3" s="58"/>
      <c r="AI3" s="58"/>
      <c r="AJ3" s="58" t="s">
        <v>31</v>
      </c>
      <c r="AK3" s="58"/>
      <c r="AL3" s="58"/>
      <c r="AM3" s="58" t="s">
        <v>16</v>
      </c>
      <c r="AN3" s="58"/>
      <c r="AO3" s="58"/>
      <c r="AP3" s="58" t="s">
        <v>17</v>
      </c>
      <c r="AQ3" s="58"/>
      <c r="AR3" s="58"/>
      <c r="AS3" s="59" t="s">
        <v>18</v>
      </c>
      <c r="AT3" s="60"/>
      <c r="AU3" s="61"/>
      <c r="AV3" s="58" t="s">
        <v>30</v>
      </c>
      <c r="AW3" s="58"/>
      <c r="AX3" s="58"/>
      <c r="AY3" s="28" t="s">
        <v>0</v>
      </c>
      <c r="AZ3" s="9" t="s">
        <v>6</v>
      </c>
      <c r="BA3" s="62" t="s">
        <v>22</v>
      </c>
      <c r="BB3" s="63"/>
      <c r="BC3" s="64"/>
      <c r="BD3" s="59" t="s">
        <v>20</v>
      </c>
      <c r="BE3" s="60"/>
      <c r="BF3" s="61"/>
      <c r="BG3" s="13" t="s">
        <v>8</v>
      </c>
      <c r="BH3" s="28" t="s">
        <v>7</v>
      </c>
      <c r="BI3" s="28" t="s">
        <v>19</v>
      </c>
      <c r="BJ3" s="16" t="s">
        <v>10</v>
      </c>
    </row>
    <row r="4" spans="1:62" ht="11.25" customHeight="1" x14ac:dyDescent="0.15">
      <c r="B4" s="2"/>
      <c r="C4" s="14" t="s">
        <v>1</v>
      </c>
      <c r="D4" s="14" t="s">
        <v>2</v>
      </c>
      <c r="E4" s="14" t="s">
        <v>3</v>
      </c>
      <c r="F4" s="15" t="s">
        <v>1</v>
      </c>
      <c r="G4" s="14" t="s">
        <v>2</v>
      </c>
      <c r="H4" s="14" t="s">
        <v>3</v>
      </c>
      <c r="I4" s="14" t="s">
        <v>1</v>
      </c>
      <c r="J4" s="14" t="s">
        <v>2</v>
      </c>
      <c r="K4" s="14" t="s">
        <v>3</v>
      </c>
      <c r="L4" s="14" t="s">
        <v>1</v>
      </c>
      <c r="M4" s="14" t="s">
        <v>2</v>
      </c>
      <c r="N4" s="14" t="s">
        <v>3</v>
      </c>
      <c r="O4" s="14" t="s">
        <v>1</v>
      </c>
      <c r="P4" s="14" t="s">
        <v>2</v>
      </c>
      <c r="Q4" s="14" t="s">
        <v>3</v>
      </c>
      <c r="R4" s="14" t="s">
        <v>1</v>
      </c>
      <c r="S4" s="14" t="s">
        <v>2</v>
      </c>
      <c r="T4" s="14" t="s">
        <v>3</v>
      </c>
      <c r="U4" s="14" t="s">
        <v>1</v>
      </c>
      <c r="V4" s="14" t="s">
        <v>2</v>
      </c>
      <c r="W4" s="14" t="s">
        <v>3</v>
      </c>
      <c r="X4" s="7" t="s">
        <v>1</v>
      </c>
      <c r="Y4" s="7" t="s">
        <v>2</v>
      </c>
      <c r="Z4" s="7" t="s">
        <v>3</v>
      </c>
      <c r="AA4" s="7" t="s">
        <v>1</v>
      </c>
      <c r="AB4" s="7" t="s">
        <v>2</v>
      </c>
      <c r="AC4" s="7" t="s">
        <v>3</v>
      </c>
      <c r="AD4" s="7" t="s">
        <v>1</v>
      </c>
      <c r="AE4" s="7" t="s">
        <v>2</v>
      </c>
      <c r="AF4" s="7" t="s">
        <v>3</v>
      </c>
      <c r="AG4" s="7" t="s">
        <v>1</v>
      </c>
      <c r="AH4" s="7" t="s">
        <v>2</v>
      </c>
      <c r="AI4" s="7" t="s">
        <v>3</v>
      </c>
      <c r="AJ4" s="7" t="s">
        <v>1</v>
      </c>
      <c r="AK4" s="7" t="s">
        <v>2</v>
      </c>
      <c r="AL4" s="7" t="s">
        <v>3</v>
      </c>
      <c r="AM4" s="7" t="s">
        <v>1</v>
      </c>
      <c r="AN4" s="7" t="s">
        <v>2</v>
      </c>
      <c r="AO4" s="7" t="s">
        <v>3</v>
      </c>
      <c r="AP4" s="7" t="s">
        <v>1</v>
      </c>
      <c r="AQ4" s="7" t="s">
        <v>2</v>
      </c>
      <c r="AR4" s="7" t="s">
        <v>3</v>
      </c>
      <c r="AS4" s="7" t="s">
        <v>1</v>
      </c>
      <c r="AT4" s="7" t="s">
        <v>2</v>
      </c>
      <c r="AU4" s="7" t="s">
        <v>3</v>
      </c>
      <c r="AV4" s="7" t="s">
        <v>1</v>
      </c>
      <c r="AW4" s="7" t="s">
        <v>2</v>
      </c>
      <c r="AX4" s="8" t="s">
        <v>3</v>
      </c>
      <c r="AY4" s="2"/>
      <c r="AZ4" s="2"/>
      <c r="BA4" s="14" t="s">
        <v>1</v>
      </c>
      <c r="BB4" s="14" t="s">
        <v>2</v>
      </c>
      <c r="BC4" s="14" t="s">
        <v>3</v>
      </c>
      <c r="BD4" s="14" t="s">
        <v>1</v>
      </c>
      <c r="BE4" s="14" t="s">
        <v>2</v>
      </c>
      <c r="BF4" s="14" t="s">
        <v>3</v>
      </c>
      <c r="BG4" s="20"/>
      <c r="BH4" s="2"/>
      <c r="BI4" s="2"/>
      <c r="BJ4" s="2"/>
    </row>
    <row r="5" spans="1:62" x14ac:dyDescent="0.15">
      <c r="A5" s="54" t="s">
        <v>32</v>
      </c>
      <c r="B5" s="30">
        <v>4504806</v>
      </c>
      <c r="C5" s="4">
        <v>10</v>
      </c>
      <c r="D5" s="4"/>
      <c r="E5" s="4"/>
      <c r="F5" s="4">
        <v>10</v>
      </c>
      <c r="G5" s="4"/>
      <c r="H5" s="4"/>
      <c r="I5" s="4">
        <v>10</v>
      </c>
      <c r="J5" s="4"/>
      <c r="K5" s="4"/>
      <c r="L5" s="4">
        <v>10</v>
      </c>
      <c r="M5" s="4"/>
      <c r="N5" s="4"/>
      <c r="O5" s="4">
        <v>10</v>
      </c>
      <c r="P5" s="4"/>
      <c r="Q5" s="4"/>
      <c r="R5" s="4">
        <v>10</v>
      </c>
      <c r="S5" s="4"/>
      <c r="T5" s="4"/>
      <c r="U5" s="4">
        <v>10</v>
      </c>
      <c r="V5" s="4"/>
      <c r="W5" s="4"/>
      <c r="X5" s="4">
        <v>5</v>
      </c>
      <c r="Y5" s="4"/>
      <c r="Z5" s="4"/>
      <c r="AA5" s="4">
        <v>10</v>
      </c>
      <c r="AB5" s="4"/>
      <c r="AC5" s="4"/>
      <c r="AD5" s="4"/>
      <c r="AE5" s="4">
        <v>10</v>
      </c>
      <c r="AF5" s="4"/>
      <c r="AG5" s="4">
        <v>10</v>
      </c>
      <c r="AH5" s="2"/>
      <c r="AI5" s="4"/>
      <c r="AJ5" s="4">
        <v>10</v>
      </c>
      <c r="AK5" s="4"/>
      <c r="AL5" s="4"/>
      <c r="AM5" s="4">
        <v>10</v>
      </c>
      <c r="AN5" s="4"/>
      <c r="AO5" s="4"/>
      <c r="AP5" s="4">
        <v>10</v>
      </c>
      <c r="AQ5" s="4"/>
      <c r="AR5" s="4"/>
      <c r="AS5" s="4"/>
      <c r="AT5" s="4"/>
      <c r="AU5" s="4">
        <v>10</v>
      </c>
      <c r="AV5" s="4"/>
      <c r="AW5" s="4">
        <v>10</v>
      </c>
      <c r="AX5" s="4"/>
      <c r="AZ5" s="2"/>
      <c r="BA5" s="3">
        <f>C5+F5+I5+L5+O5+R5+U5</f>
        <v>70</v>
      </c>
      <c r="BB5" s="3">
        <f>D5+G5+J5+M5+P5+S5+V5</f>
        <v>0</v>
      </c>
      <c r="BC5" s="3">
        <f>E5+H5+K5+N5+Q5+T5+W5</f>
        <v>0</v>
      </c>
      <c r="BD5" s="3">
        <f>X5+AA5+AD5+AG5+AJ5+AM5+AP5+AS5+AV5</f>
        <v>55</v>
      </c>
      <c r="BE5" s="3">
        <f>Y5+AB5+AE5+AG5+AK5+AN5+AQ5+AT5+AW5</f>
        <v>30</v>
      </c>
      <c r="BF5" s="3">
        <f t="shared" ref="BF5:BF8" si="0">Z5+AC5+AF5+AI5+AL5+AO5+AR5+AU5+AX5</f>
        <v>10</v>
      </c>
      <c r="BG5" s="17">
        <f>BA5*100/70</f>
        <v>100</v>
      </c>
      <c r="BH5" s="17">
        <f>BD5*100/90</f>
        <v>61.111111111111114</v>
      </c>
      <c r="BI5" s="55">
        <f>AVERAGE(BG9:BH9)</f>
        <v>80.555555555555557</v>
      </c>
      <c r="BJ5" s="71" t="s">
        <v>46</v>
      </c>
    </row>
    <row r="6" spans="1:62" x14ac:dyDescent="0.15">
      <c r="A6" s="54"/>
      <c r="B6" s="30">
        <v>29777889</v>
      </c>
      <c r="C6" s="4">
        <v>10</v>
      </c>
      <c r="D6" s="4"/>
      <c r="E6" s="4"/>
      <c r="F6" s="4">
        <v>10</v>
      </c>
      <c r="G6" s="4"/>
      <c r="H6" s="4"/>
      <c r="I6" s="4">
        <v>10</v>
      </c>
      <c r="J6" s="4"/>
      <c r="K6" s="4"/>
      <c r="L6" s="4">
        <v>10</v>
      </c>
      <c r="M6" s="4"/>
      <c r="N6" s="4"/>
      <c r="O6" s="4">
        <v>10</v>
      </c>
      <c r="P6" s="4"/>
      <c r="Q6" s="4"/>
      <c r="R6" s="4">
        <v>10</v>
      </c>
      <c r="S6" s="4"/>
      <c r="T6" s="4"/>
      <c r="U6" s="4">
        <v>10</v>
      </c>
      <c r="V6" s="4"/>
      <c r="W6" s="4"/>
      <c r="X6" s="4">
        <v>5</v>
      </c>
      <c r="Y6" s="4"/>
      <c r="Z6" s="4"/>
      <c r="AA6" s="4">
        <v>10</v>
      </c>
      <c r="AB6" s="4"/>
      <c r="AC6" s="4"/>
      <c r="AD6" s="4"/>
      <c r="AE6" s="4">
        <v>10</v>
      </c>
      <c r="AF6" s="4"/>
      <c r="AG6" s="4">
        <v>10</v>
      </c>
      <c r="AH6" s="2"/>
      <c r="AI6" s="4"/>
      <c r="AJ6" s="4">
        <v>10</v>
      </c>
      <c r="AK6" s="4"/>
      <c r="AL6" s="4"/>
      <c r="AM6" s="4">
        <v>10</v>
      </c>
      <c r="AN6" s="4"/>
      <c r="AO6" s="4"/>
      <c r="AP6" s="4">
        <v>10</v>
      </c>
      <c r="AQ6" s="4"/>
      <c r="AR6" s="4"/>
      <c r="AS6" s="4"/>
      <c r="AT6" s="4"/>
      <c r="AU6" s="4">
        <v>10</v>
      </c>
      <c r="AV6" s="4"/>
      <c r="AW6" s="4">
        <v>10</v>
      </c>
      <c r="AX6" s="4"/>
      <c r="AY6" s="2"/>
      <c r="AZ6" s="2"/>
      <c r="BA6" s="3">
        <f t="shared" ref="BA6:BC8" si="1">C6+F6+I6+L6+O6+R6+U6</f>
        <v>70</v>
      </c>
      <c r="BB6" s="3">
        <f t="shared" si="1"/>
        <v>0</v>
      </c>
      <c r="BC6" s="3">
        <f t="shared" si="1"/>
        <v>0</v>
      </c>
      <c r="BD6" s="3">
        <f t="shared" ref="BD6:BD8" si="2">X6+AA6+AD6+AG6+AJ6+AM6+AP6+AS6+AV6</f>
        <v>55</v>
      </c>
      <c r="BE6" s="3">
        <f>Y6+AB6+AE6+AG6+AK6+AN6+AQ6+AT6+AW6</f>
        <v>30</v>
      </c>
      <c r="BF6" s="3">
        <f t="shared" si="0"/>
        <v>10</v>
      </c>
      <c r="BG6" s="17">
        <f t="shared" ref="BG6:BG8" si="3">BA6*100/70</f>
        <v>100</v>
      </c>
      <c r="BH6" s="17">
        <f t="shared" ref="BH6:BH8" si="4">BD6*100/90</f>
        <v>61.111111111111114</v>
      </c>
      <c r="BI6" s="56"/>
      <c r="BJ6" s="72"/>
    </row>
    <row r="7" spans="1:62" x14ac:dyDescent="0.15">
      <c r="A7" s="54"/>
      <c r="B7" s="30">
        <v>7529376</v>
      </c>
      <c r="C7" s="4">
        <v>10</v>
      </c>
      <c r="D7" s="4"/>
      <c r="E7" s="4"/>
      <c r="F7" s="4">
        <v>10</v>
      </c>
      <c r="G7" s="4"/>
      <c r="H7" s="4"/>
      <c r="I7" s="4">
        <v>10</v>
      </c>
      <c r="J7" s="4"/>
      <c r="K7" s="4"/>
      <c r="L7" s="4">
        <v>10</v>
      </c>
      <c r="M7" s="4"/>
      <c r="N7" s="4"/>
      <c r="O7" s="4">
        <v>10</v>
      </c>
      <c r="P7" s="4"/>
      <c r="Q7" s="4"/>
      <c r="R7" s="4">
        <v>10</v>
      </c>
      <c r="S7" s="4"/>
      <c r="T7" s="4"/>
      <c r="U7" s="4">
        <v>10</v>
      </c>
      <c r="V7" s="4"/>
      <c r="W7" s="4"/>
      <c r="X7" s="4">
        <v>5</v>
      </c>
      <c r="Y7" s="4"/>
      <c r="Z7" s="4"/>
      <c r="AA7" s="4">
        <v>10</v>
      </c>
      <c r="AB7" s="4"/>
      <c r="AC7" s="4"/>
      <c r="AD7" s="4"/>
      <c r="AE7" s="4">
        <v>10</v>
      </c>
      <c r="AF7" s="4"/>
      <c r="AG7" s="4">
        <v>10</v>
      </c>
      <c r="AH7" s="2"/>
      <c r="AI7" s="4"/>
      <c r="AJ7" s="4">
        <v>10</v>
      </c>
      <c r="AK7" s="4"/>
      <c r="AL7" s="4"/>
      <c r="AM7" s="4">
        <v>10</v>
      </c>
      <c r="AN7" s="4"/>
      <c r="AO7" s="4"/>
      <c r="AP7" s="4">
        <v>10</v>
      </c>
      <c r="AQ7" s="4"/>
      <c r="AR7" s="4"/>
      <c r="AS7" s="4"/>
      <c r="AT7" s="4"/>
      <c r="AU7" s="4">
        <v>10</v>
      </c>
      <c r="AV7" s="4"/>
      <c r="AW7" s="4">
        <v>10</v>
      </c>
      <c r="AX7" s="4"/>
      <c r="AY7" s="2"/>
      <c r="AZ7" s="2"/>
      <c r="BA7" s="3">
        <f t="shared" si="1"/>
        <v>70</v>
      </c>
      <c r="BB7" s="3">
        <f t="shared" si="1"/>
        <v>0</v>
      </c>
      <c r="BC7" s="3">
        <f t="shared" si="1"/>
        <v>0</v>
      </c>
      <c r="BD7" s="3">
        <f t="shared" si="2"/>
        <v>55</v>
      </c>
      <c r="BE7" s="3">
        <f>Y7+AB7+AE7+AG7+AK7+AN7+AQ7+AT7+AW7</f>
        <v>30</v>
      </c>
      <c r="BF7" s="3">
        <f t="shared" si="0"/>
        <v>10</v>
      </c>
      <c r="BG7" s="17">
        <f t="shared" si="3"/>
        <v>100</v>
      </c>
      <c r="BH7" s="17">
        <f t="shared" si="4"/>
        <v>61.111111111111114</v>
      </c>
      <c r="BI7" s="56"/>
      <c r="BJ7" s="72"/>
    </row>
    <row r="8" spans="1:62" x14ac:dyDescent="0.15">
      <c r="A8" s="54"/>
      <c r="B8" s="30">
        <v>7529376</v>
      </c>
      <c r="C8" s="4">
        <v>10</v>
      </c>
      <c r="D8" s="4"/>
      <c r="E8" s="4"/>
      <c r="F8" s="4">
        <v>10</v>
      </c>
      <c r="G8" s="4"/>
      <c r="H8" s="4"/>
      <c r="I8" s="4">
        <v>10</v>
      </c>
      <c r="J8" s="4"/>
      <c r="K8" s="4"/>
      <c r="L8" s="4">
        <v>10</v>
      </c>
      <c r="M8" s="4"/>
      <c r="N8" s="4"/>
      <c r="O8" s="4">
        <v>10</v>
      </c>
      <c r="P8" s="4"/>
      <c r="Q8" s="4"/>
      <c r="R8" s="4">
        <v>10</v>
      </c>
      <c r="S8" s="4"/>
      <c r="T8" s="4"/>
      <c r="U8" s="4">
        <v>10</v>
      </c>
      <c r="V8" s="4"/>
      <c r="W8" s="4"/>
      <c r="X8" s="4">
        <v>5</v>
      </c>
      <c r="Y8" s="4"/>
      <c r="Z8" s="4"/>
      <c r="AA8" s="4">
        <v>10</v>
      </c>
      <c r="AB8" s="4"/>
      <c r="AC8" s="4"/>
      <c r="AD8" s="4"/>
      <c r="AE8" s="4">
        <v>10</v>
      </c>
      <c r="AF8" s="4"/>
      <c r="AG8" s="4">
        <v>10</v>
      </c>
      <c r="AH8" s="2"/>
      <c r="AI8" s="4"/>
      <c r="AJ8" s="4">
        <v>10</v>
      </c>
      <c r="AK8" s="4"/>
      <c r="AL8" s="4"/>
      <c r="AM8" s="4">
        <v>10</v>
      </c>
      <c r="AN8" s="4"/>
      <c r="AO8" s="4"/>
      <c r="AP8" s="4">
        <v>10</v>
      </c>
      <c r="AQ8" s="4"/>
      <c r="AR8" s="4"/>
      <c r="AS8" s="4"/>
      <c r="AT8" s="4"/>
      <c r="AU8" s="4">
        <v>10</v>
      </c>
      <c r="AV8" s="4"/>
      <c r="AW8" s="4">
        <v>10</v>
      </c>
      <c r="AX8" s="4"/>
      <c r="AY8" s="2"/>
      <c r="AZ8" s="2"/>
      <c r="BA8" s="3">
        <f t="shared" si="1"/>
        <v>70</v>
      </c>
      <c r="BB8" s="3">
        <f t="shared" si="1"/>
        <v>0</v>
      </c>
      <c r="BC8" s="3">
        <f t="shared" si="1"/>
        <v>0</v>
      </c>
      <c r="BD8" s="3">
        <f t="shared" si="2"/>
        <v>55</v>
      </c>
      <c r="BE8" s="3">
        <f>Y8+AB8+AE8+AG8+AK8+AN8+AQ8+AT8+AW8</f>
        <v>30</v>
      </c>
      <c r="BF8" s="3">
        <f t="shared" si="0"/>
        <v>10</v>
      </c>
      <c r="BG8" s="17">
        <f t="shared" si="3"/>
        <v>100</v>
      </c>
      <c r="BH8" s="17">
        <f t="shared" si="4"/>
        <v>61.111111111111114</v>
      </c>
      <c r="BI8" s="56"/>
      <c r="BJ8" s="73"/>
    </row>
    <row r="9" spans="1:62" x14ac:dyDescent="0.15">
      <c r="A9" s="21" t="s">
        <v>12</v>
      </c>
      <c r="B9" s="33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3"/>
      <c r="AZ9" s="23"/>
      <c r="BA9" s="24">
        <f t="shared" ref="BA9:BF9" si="5">SUM(BA5:BA8)</f>
        <v>280</v>
      </c>
      <c r="BB9" s="24">
        <f t="shared" si="5"/>
        <v>0</v>
      </c>
      <c r="BC9" s="24">
        <f t="shared" si="5"/>
        <v>0</v>
      </c>
      <c r="BD9" s="24">
        <f t="shared" si="5"/>
        <v>220</v>
      </c>
      <c r="BE9" s="24">
        <f t="shared" si="5"/>
        <v>120</v>
      </c>
      <c r="BF9" s="24">
        <f t="shared" si="5"/>
        <v>40</v>
      </c>
      <c r="BG9" s="25">
        <f>AVERAGE(BG5:BG8)</f>
        <v>100</v>
      </c>
      <c r="BH9" s="25">
        <f>AVERAGE(BH5:BH8)</f>
        <v>61.111111111111114</v>
      </c>
      <c r="BI9" s="25"/>
      <c r="BJ9" s="23"/>
    </row>
    <row r="10" spans="1:62" x14ac:dyDescent="0.15">
      <c r="A10" s="54" t="s">
        <v>33</v>
      </c>
      <c r="B10" s="34">
        <v>24948984</v>
      </c>
      <c r="C10" s="4">
        <v>10</v>
      </c>
      <c r="D10" s="4"/>
      <c r="E10" s="4"/>
      <c r="F10" s="4">
        <v>10</v>
      </c>
      <c r="G10" s="4"/>
      <c r="H10" s="4"/>
      <c r="I10" s="4">
        <v>10</v>
      </c>
      <c r="J10" s="4"/>
      <c r="K10" s="4"/>
      <c r="L10" s="4">
        <v>10</v>
      </c>
      <c r="M10" s="4"/>
      <c r="N10" s="4"/>
      <c r="O10" s="4">
        <v>10</v>
      </c>
      <c r="P10" s="4"/>
      <c r="Q10" s="4"/>
      <c r="R10" s="4">
        <v>10</v>
      </c>
      <c r="S10" s="4"/>
      <c r="T10" s="4"/>
      <c r="U10" s="4">
        <v>10</v>
      </c>
      <c r="V10" s="4"/>
      <c r="W10" s="4"/>
      <c r="X10" s="4">
        <v>5</v>
      </c>
      <c r="Y10" s="4"/>
      <c r="Z10" s="4"/>
      <c r="AA10" s="4">
        <v>10</v>
      </c>
      <c r="AB10" s="4"/>
      <c r="AC10" s="4"/>
      <c r="AD10" s="4"/>
      <c r="AE10" s="4">
        <v>10</v>
      </c>
      <c r="AF10" s="4"/>
      <c r="AG10" s="4">
        <v>10</v>
      </c>
      <c r="AH10" s="4"/>
      <c r="AI10" s="4"/>
      <c r="AJ10" s="4">
        <v>10</v>
      </c>
      <c r="AK10" s="4"/>
      <c r="AL10" s="4"/>
      <c r="AM10" s="4">
        <v>10</v>
      </c>
      <c r="AN10" s="4"/>
      <c r="AO10" s="4"/>
      <c r="AP10" s="4">
        <v>10</v>
      </c>
      <c r="AQ10" s="4"/>
      <c r="AR10" s="4"/>
      <c r="AS10" s="4"/>
      <c r="AT10" s="4"/>
      <c r="AU10" s="4">
        <v>10</v>
      </c>
      <c r="AV10" s="4"/>
      <c r="AW10" s="4">
        <v>10</v>
      </c>
      <c r="AX10" s="4"/>
      <c r="AY10" s="2"/>
      <c r="AZ10" s="2"/>
      <c r="BA10" s="3">
        <f>C10+F10+I10+L10+O10+R10+U10</f>
        <v>70</v>
      </c>
      <c r="BB10" s="3">
        <f>D10+G10+J10+M10+P10+S10+V10</f>
        <v>0</v>
      </c>
      <c r="BC10" s="3">
        <f>E10+H10+K10+N10+Q10+T10+W10</f>
        <v>0</v>
      </c>
      <c r="BD10" s="3">
        <f>X10+AA10+AD10+AG10+AJ10+AM10+AP10+AS10+AV10</f>
        <v>55</v>
      </c>
      <c r="BE10" s="3">
        <f t="shared" ref="BE10:BF14" si="6">Y10+AB10+AE10+AH10+AK10+AN10+AQ10+AT10+AW10</f>
        <v>20</v>
      </c>
      <c r="BF10" s="3">
        <f t="shared" si="6"/>
        <v>10</v>
      </c>
      <c r="BG10" s="17">
        <f>BA10*100/70</f>
        <v>100</v>
      </c>
      <c r="BH10" s="17">
        <f>BD10*100/90</f>
        <v>61.111111111111114</v>
      </c>
      <c r="BI10" s="55">
        <f>AVERAGE(BG15:BH15)</f>
        <v>80.555555555555557</v>
      </c>
      <c r="BJ10" s="71" t="s">
        <v>46</v>
      </c>
    </row>
    <row r="11" spans="1:62" x14ac:dyDescent="0.15">
      <c r="A11" s="54"/>
      <c r="B11" s="34">
        <v>24544171</v>
      </c>
      <c r="C11" s="4">
        <v>10</v>
      </c>
      <c r="D11" s="4"/>
      <c r="E11" s="4"/>
      <c r="F11" s="4">
        <v>10</v>
      </c>
      <c r="G11" s="4"/>
      <c r="H11" s="4"/>
      <c r="I11" s="4">
        <v>10</v>
      </c>
      <c r="J11" s="4"/>
      <c r="K11" s="4"/>
      <c r="L11" s="4">
        <v>10</v>
      </c>
      <c r="M11" s="4"/>
      <c r="N11" s="4"/>
      <c r="O11" s="4">
        <v>10</v>
      </c>
      <c r="P11" s="4"/>
      <c r="Q11" s="4"/>
      <c r="R11" s="4">
        <v>10</v>
      </c>
      <c r="S11" s="4"/>
      <c r="T11" s="4"/>
      <c r="U11" s="4">
        <v>10</v>
      </c>
      <c r="V11" s="4"/>
      <c r="W11" s="4"/>
      <c r="X11" s="4">
        <v>5</v>
      </c>
      <c r="Y11" s="4"/>
      <c r="Z11" s="4"/>
      <c r="AA11" s="4">
        <v>10</v>
      </c>
      <c r="AB11" s="4"/>
      <c r="AC11" s="4"/>
      <c r="AD11" s="4"/>
      <c r="AE11" s="4">
        <v>10</v>
      </c>
      <c r="AF11" s="4"/>
      <c r="AG11" s="4">
        <v>10</v>
      </c>
      <c r="AH11" s="4"/>
      <c r="AI11" s="4"/>
      <c r="AJ11" s="4">
        <v>10</v>
      </c>
      <c r="AK11" s="4"/>
      <c r="AL11" s="4"/>
      <c r="AM11" s="4">
        <v>10</v>
      </c>
      <c r="AN11" s="4"/>
      <c r="AO11" s="4"/>
      <c r="AP11" s="4">
        <v>10</v>
      </c>
      <c r="AQ11" s="4"/>
      <c r="AR11" s="4"/>
      <c r="AS11" s="4"/>
      <c r="AT11" s="4"/>
      <c r="AU11" s="4">
        <v>10</v>
      </c>
      <c r="AV11" s="4"/>
      <c r="AW11" s="4">
        <v>10</v>
      </c>
      <c r="AX11" s="4"/>
      <c r="AY11" s="2"/>
      <c r="AZ11" s="2"/>
      <c r="BA11" s="3">
        <f t="shared" ref="BA11:BC14" si="7">C11+F11+I11+L11+O11+R11+U11</f>
        <v>70</v>
      </c>
      <c r="BB11" s="3">
        <f t="shared" si="7"/>
        <v>0</v>
      </c>
      <c r="BC11" s="3">
        <f t="shared" si="7"/>
        <v>0</v>
      </c>
      <c r="BD11" s="3">
        <f t="shared" ref="BD11:BD14" si="8">X11+AA11+AD11+AG11+AJ11+AM11+AP11+AS11+AV11</f>
        <v>55</v>
      </c>
      <c r="BE11" s="3">
        <f t="shared" si="6"/>
        <v>20</v>
      </c>
      <c r="BF11" s="3">
        <f t="shared" si="6"/>
        <v>10</v>
      </c>
      <c r="BG11" s="17">
        <f t="shared" ref="BG11:BG14" si="9">BA11*100/70</f>
        <v>100</v>
      </c>
      <c r="BH11" s="17">
        <f t="shared" ref="BH11:BH14" si="10">BD11*100/90</f>
        <v>61.111111111111114</v>
      </c>
      <c r="BI11" s="56"/>
      <c r="BJ11" s="72"/>
    </row>
    <row r="12" spans="1:62" x14ac:dyDescent="0.15">
      <c r="A12" s="54"/>
      <c r="B12" s="34">
        <v>3467498</v>
      </c>
      <c r="C12" s="4">
        <v>10</v>
      </c>
      <c r="D12" s="4"/>
      <c r="E12" s="4"/>
      <c r="F12" s="4">
        <v>10</v>
      </c>
      <c r="G12" s="4"/>
      <c r="H12" s="4"/>
      <c r="I12" s="4">
        <v>10</v>
      </c>
      <c r="J12" s="4"/>
      <c r="K12" s="4"/>
      <c r="L12" s="4">
        <v>10</v>
      </c>
      <c r="M12" s="4"/>
      <c r="N12" s="4"/>
      <c r="O12" s="4">
        <v>10</v>
      </c>
      <c r="P12" s="4"/>
      <c r="Q12" s="4"/>
      <c r="R12" s="4">
        <v>10</v>
      </c>
      <c r="S12" s="4"/>
      <c r="T12" s="4"/>
      <c r="U12" s="4">
        <v>10</v>
      </c>
      <c r="V12" s="4"/>
      <c r="W12" s="4"/>
      <c r="X12" s="4">
        <v>5</v>
      </c>
      <c r="Y12" s="4"/>
      <c r="Z12" s="4"/>
      <c r="AA12" s="4">
        <v>10</v>
      </c>
      <c r="AB12" s="4"/>
      <c r="AC12" s="4"/>
      <c r="AD12" s="4"/>
      <c r="AE12" s="4">
        <v>10</v>
      </c>
      <c r="AF12" s="4"/>
      <c r="AG12" s="4">
        <v>10</v>
      </c>
      <c r="AH12" s="4"/>
      <c r="AI12" s="4"/>
      <c r="AJ12" s="4">
        <v>10</v>
      </c>
      <c r="AK12" s="4"/>
      <c r="AL12" s="4"/>
      <c r="AM12" s="4">
        <v>10</v>
      </c>
      <c r="AN12" s="4"/>
      <c r="AO12" s="4"/>
      <c r="AP12" s="4">
        <v>10</v>
      </c>
      <c r="AQ12" s="4"/>
      <c r="AR12" s="4"/>
      <c r="AS12" s="4"/>
      <c r="AT12" s="4"/>
      <c r="AU12" s="4">
        <v>10</v>
      </c>
      <c r="AV12" s="4"/>
      <c r="AW12" s="4">
        <v>10</v>
      </c>
      <c r="AX12" s="4"/>
      <c r="AY12" s="2"/>
      <c r="AZ12" s="2"/>
      <c r="BA12" s="3">
        <f t="shared" si="7"/>
        <v>70</v>
      </c>
      <c r="BB12" s="3">
        <f t="shared" si="7"/>
        <v>0</v>
      </c>
      <c r="BC12" s="3">
        <f t="shared" si="7"/>
        <v>0</v>
      </c>
      <c r="BD12" s="3">
        <f t="shared" si="8"/>
        <v>55</v>
      </c>
      <c r="BE12" s="3">
        <f t="shared" si="6"/>
        <v>20</v>
      </c>
      <c r="BF12" s="3">
        <f t="shared" si="6"/>
        <v>10</v>
      </c>
      <c r="BG12" s="17">
        <f t="shared" si="9"/>
        <v>100</v>
      </c>
      <c r="BH12" s="17">
        <f t="shared" si="10"/>
        <v>61.111111111111114</v>
      </c>
      <c r="BI12" s="56"/>
      <c r="BJ12" s="72"/>
    </row>
    <row r="13" spans="1:62" x14ac:dyDescent="0.15">
      <c r="A13" s="54"/>
      <c r="B13" s="34">
        <v>2300491</v>
      </c>
      <c r="C13" s="4">
        <v>10</v>
      </c>
      <c r="D13" s="4"/>
      <c r="E13" s="4"/>
      <c r="F13" s="4">
        <v>10</v>
      </c>
      <c r="G13" s="4"/>
      <c r="H13" s="4"/>
      <c r="I13" s="4">
        <v>10</v>
      </c>
      <c r="J13" s="4"/>
      <c r="K13" s="4"/>
      <c r="L13" s="4">
        <v>10</v>
      </c>
      <c r="M13" s="4"/>
      <c r="N13" s="4"/>
      <c r="O13" s="4">
        <v>10</v>
      </c>
      <c r="P13" s="4"/>
      <c r="Q13" s="4"/>
      <c r="R13" s="4">
        <v>10</v>
      </c>
      <c r="S13" s="4"/>
      <c r="T13" s="4"/>
      <c r="U13" s="4">
        <v>10</v>
      </c>
      <c r="V13" s="4"/>
      <c r="W13" s="4"/>
      <c r="X13" s="4">
        <v>5</v>
      </c>
      <c r="Y13" s="4"/>
      <c r="Z13" s="4"/>
      <c r="AA13" s="4">
        <v>10</v>
      </c>
      <c r="AB13" s="4"/>
      <c r="AC13" s="4"/>
      <c r="AD13" s="4"/>
      <c r="AE13" s="4">
        <v>10</v>
      </c>
      <c r="AF13" s="4"/>
      <c r="AG13" s="4">
        <v>10</v>
      </c>
      <c r="AH13" s="4"/>
      <c r="AI13" s="4"/>
      <c r="AJ13" s="4">
        <v>10</v>
      </c>
      <c r="AK13" s="4"/>
      <c r="AL13" s="4"/>
      <c r="AM13" s="4">
        <v>10</v>
      </c>
      <c r="AN13" s="4"/>
      <c r="AO13" s="4"/>
      <c r="AP13" s="4">
        <v>10</v>
      </c>
      <c r="AQ13" s="4"/>
      <c r="AR13" s="4"/>
      <c r="AS13" s="4"/>
      <c r="AT13" s="4"/>
      <c r="AU13" s="4">
        <v>10</v>
      </c>
      <c r="AV13" s="4"/>
      <c r="AW13" s="4">
        <v>10</v>
      </c>
      <c r="AX13" s="4"/>
      <c r="AY13" s="2"/>
      <c r="AZ13" s="2"/>
      <c r="BA13" s="3">
        <f t="shared" si="7"/>
        <v>70</v>
      </c>
      <c r="BB13" s="3">
        <f t="shared" si="7"/>
        <v>0</v>
      </c>
      <c r="BC13" s="3">
        <f t="shared" si="7"/>
        <v>0</v>
      </c>
      <c r="BD13" s="3">
        <f t="shared" si="8"/>
        <v>55</v>
      </c>
      <c r="BE13" s="3">
        <f t="shared" si="6"/>
        <v>20</v>
      </c>
      <c r="BF13" s="3">
        <f t="shared" si="6"/>
        <v>10</v>
      </c>
      <c r="BG13" s="17">
        <f t="shared" si="9"/>
        <v>100</v>
      </c>
      <c r="BH13" s="17">
        <f t="shared" si="10"/>
        <v>61.111111111111114</v>
      </c>
      <c r="BI13" s="56"/>
      <c r="BJ13" s="72"/>
    </row>
    <row r="14" spans="1:62" x14ac:dyDescent="0.15">
      <c r="A14" s="54"/>
      <c r="B14" s="30">
        <v>24560738</v>
      </c>
      <c r="C14" s="4">
        <v>10</v>
      </c>
      <c r="D14" s="4"/>
      <c r="E14" s="4"/>
      <c r="F14" s="4">
        <v>10</v>
      </c>
      <c r="G14" s="4"/>
      <c r="H14" s="4"/>
      <c r="I14" s="4">
        <v>10</v>
      </c>
      <c r="J14" s="4"/>
      <c r="K14" s="4"/>
      <c r="L14" s="4">
        <v>10</v>
      </c>
      <c r="M14" s="4"/>
      <c r="N14" s="4"/>
      <c r="O14" s="4">
        <v>10</v>
      </c>
      <c r="P14" s="4"/>
      <c r="Q14" s="4"/>
      <c r="R14" s="4">
        <v>10</v>
      </c>
      <c r="S14" s="4"/>
      <c r="T14" s="4"/>
      <c r="U14" s="4">
        <v>10</v>
      </c>
      <c r="V14" s="4"/>
      <c r="W14" s="4"/>
      <c r="X14" s="4">
        <v>5</v>
      </c>
      <c r="Y14" s="4"/>
      <c r="Z14" s="4"/>
      <c r="AA14" s="4">
        <v>10</v>
      </c>
      <c r="AB14" s="4"/>
      <c r="AC14" s="4"/>
      <c r="AD14" s="4"/>
      <c r="AE14" s="4">
        <v>10</v>
      </c>
      <c r="AF14" s="4"/>
      <c r="AG14" s="4">
        <v>10</v>
      </c>
      <c r="AH14" s="4"/>
      <c r="AI14" s="4"/>
      <c r="AJ14" s="4">
        <v>10</v>
      </c>
      <c r="AK14" s="4"/>
      <c r="AL14" s="4"/>
      <c r="AM14" s="4">
        <v>10</v>
      </c>
      <c r="AN14" s="4"/>
      <c r="AO14" s="4"/>
      <c r="AP14" s="4">
        <v>10</v>
      </c>
      <c r="AQ14" s="4"/>
      <c r="AR14" s="4"/>
      <c r="AS14" s="4"/>
      <c r="AT14" s="4"/>
      <c r="AU14" s="4">
        <v>10</v>
      </c>
      <c r="AV14" s="4"/>
      <c r="AW14" s="4">
        <v>10</v>
      </c>
      <c r="AX14" s="4"/>
      <c r="AY14" s="2"/>
      <c r="AZ14" s="2"/>
      <c r="BA14" s="3">
        <f t="shared" si="7"/>
        <v>70</v>
      </c>
      <c r="BB14" s="3">
        <f t="shared" si="7"/>
        <v>0</v>
      </c>
      <c r="BC14" s="3">
        <f t="shared" si="7"/>
        <v>0</v>
      </c>
      <c r="BD14" s="3">
        <f t="shared" si="8"/>
        <v>55</v>
      </c>
      <c r="BE14" s="3">
        <f t="shared" si="6"/>
        <v>20</v>
      </c>
      <c r="BF14" s="3">
        <f t="shared" si="6"/>
        <v>10</v>
      </c>
      <c r="BG14" s="17">
        <f t="shared" si="9"/>
        <v>100</v>
      </c>
      <c r="BH14" s="17">
        <f t="shared" si="10"/>
        <v>61.111111111111114</v>
      </c>
      <c r="BI14" s="57"/>
      <c r="BJ14" s="73"/>
    </row>
    <row r="15" spans="1:62" x14ac:dyDescent="0.15">
      <c r="A15" s="21" t="s">
        <v>12</v>
      </c>
      <c r="B15" s="33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3"/>
      <c r="AZ15" s="23"/>
      <c r="BA15" s="24">
        <f t="shared" ref="BA15:BF15" si="11">SUM(BA10:BA14)</f>
        <v>350</v>
      </c>
      <c r="BB15" s="24">
        <f t="shared" si="11"/>
        <v>0</v>
      </c>
      <c r="BC15" s="24">
        <f t="shared" si="11"/>
        <v>0</v>
      </c>
      <c r="BD15" s="24">
        <f t="shared" si="11"/>
        <v>275</v>
      </c>
      <c r="BE15" s="24">
        <f t="shared" si="11"/>
        <v>100</v>
      </c>
      <c r="BF15" s="24">
        <f t="shared" si="11"/>
        <v>50</v>
      </c>
      <c r="BG15" s="25">
        <f>AVERAGE(BG10:BG14)</f>
        <v>100</v>
      </c>
      <c r="BH15" s="25">
        <f>AVERAGE(BH10:BH14)</f>
        <v>61.111111111111107</v>
      </c>
      <c r="BI15" s="25"/>
      <c r="BJ15" s="23"/>
    </row>
    <row r="16" spans="1:62" x14ac:dyDescent="0.15">
      <c r="A16" s="54" t="s">
        <v>34</v>
      </c>
      <c r="B16" s="34">
        <v>24568840</v>
      </c>
      <c r="C16" s="4">
        <v>10</v>
      </c>
      <c r="D16" s="4"/>
      <c r="E16" s="4"/>
      <c r="F16" s="4">
        <v>10</v>
      </c>
      <c r="G16" s="4"/>
      <c r="H16" s="4"/>
      <c r="I16" s="4">
        <v>10</v>
      </c>
      <c r="J16" s="4"/>
      <c r="K16" s="4"/>
      <c r="L16" s="4">
        <v>10</v>
      </c>
      <c r="M16" s="4"/>
      <c r="N16" s="4"/>
      <c r="O16" s="4">
        <v>10</v>
      </c>
      <c r="P16" s="4"/>
      <c r="Q16" s="4"/>
      <c r="R16" s="4">
        <v>10</v>
      </c>
      <c r="S16" s="4"/>
      <c r="T16" s="4"/>
      <c r="U16" s="4">
        <v>10</v>
      </c>
      <c r="V16" s="4"/>
      <c r="W16" s="4"/>
      <c r="X16" s="4">
        <v>5</v>
      </c>
      <c r="Y16" s="4"/>
      <c r="Z16" s="4"/>
      <c r="AA16" s="4">
        <v>10</v>
      </c>
      <c r="AB16" s="4"/>
      <c r="AC16" s="4"/>
      <c r="AD16" s="4"/>
      <c r="AE16" s="4">
        <v>10</v>
      </c>
      <c r="AF16" s="4"/>
      <c r="AG16" s="4">
        <v>10</v>
      </c>
      <c r="AH16" s="4"/>
      <c r="AI16" s="4"/>
      <c r="AJ16" s="4">
        <v>10</v>
      </c>
      <c r="AK16" s="4"/>
      <c r="AL16" s="4"/>
      <c r="AM16" s="4">
        <v>10</v>
      </c>
      <c r="AN16" s="4"/>
      <c r="AO16" s="4"/>
      <c r="AP16" s="4">
        <v>10</v>
      </c>
      <c r="AQ16" s="4"/>
      <c r="AR16" s="4"/>
      <c r="AS16" s="4"/>
      <c r="AT16" s="4"/>
      <c r="AU16" s="4">
        <v>10</v>
      </c>
      <c r="AV16" s="4"/>
      <c r="AW16" s="4">
        <v>10</v>
      </c>
      <c r="AX16" s="4"/>
      <c r="AY16" s="2"/>
      <c r="AZ16" s="2"/>
      <c r="BA16" s="3">
        <f>C16+F16+I16+L16+O16+R16+U16</f>
        <v>70</v>
      </c>
      <c r="BB16" s="3">
        <f>D16+G16+J16+M16+P16+S16+V16</f>
        <v>0</v>
      </c>
      <c r="BC16" s="3">
        <f>E16+H16+K16+N16+Q16+T16+W16</f>
        <v>0</v>
      </c>
      <c r="BD16" s="3">
        <f>X16+AA16+AD16+AG16+AJ16+AM16+AP16+AS16+AV16</f>
        <v>55</v>
      </c>
      <c r="BE16" s="3">
        <f t="shared" ref="BE16:BF18" si="12">Y16+AB16+AE16+AH16+AK16+AN16+AQ16+AT16+AW16</f>
        <v>20</v>
      </c>
      <c r="BF16" s="3">
        <f t="shared" si="12"/>
        <v>10</v>
      </c>
      <c r="BG16" s="17">
        <f>BA16*100/70</f>
        <v>100</v>
      </c>
      <c r="BH16" s="17">
        <f>BD16*100/90</f>
        <v>61.111111111111114</v>
      </c>
      <c r="BI16" s="55">
        <f>AVERAGE(BG19:BH19)</f>
        <v>80.555555555555557</v>
      </c>
      <c r="BJ16" s="71" t="s">
        <v>46</v>
      </c>
    </row>
    <row r="17" spans="1:62" x14ac:dyDescent="0.15">
      <c r="A17" s="54"/>
      <c r="B17" s="34">
        <v>24483326</v>
      </c>
      <c r="C17" s="4">
        <v>10</v>
      </c>
      <c r="D17" s="4"/>
      <c r="E17" s="4"/>
      <c r="F17" s="4">
        <v>10</v>
      </c>
      <c r="G17" s="4"/>
      <c r="H17" s="4"/>
      <c r="I17" s="4">
        <v>10</v>
      </c>
      <c r="J17" s="4"/>
      <c r="K17" s="4"/>
      <c r="L17" s="4">
        <v>10</v>
      </c>
      <c r="M17" s="4"/>
      <c r="N17" s="4"/>
      <c r="O17" s="4">
        <v>10</v>
      </c>
      <c r="P17" s="4"/>
      <c r="Q17" s="4"/>
      <c r="R17" s="4">
        <v>10</v>
      </c>
      <c r="S17" s="4"/>
      <c r="T17" s="4"/>
      <c r="U17" s="4">
        <v>10</v>
      </c>
      <c r="V17" s="4"/>
      <c r="W17" s="4"/>
      <c r="X17" s="4">
        <v>5</v>
      </c>
      <c r="Y17" s="4"/>
      <c r="Z17" s="4"/>
      <c r="AA17" s="4">
        <v>10</v>
      </c>
      <c r="AB17" s="4"/>
      <c r="AC17" s="4"/>
      <c r="AD17" s="4"/>
      <c r="AE17" s="4">
        <v>10</v>
      </c>
      <c r="AF17" s="4"/>
      <c r="AG17" s="4">
        <v>10</v>
      </c>
      <c r="AH17" s="4"/>
      <c r="AI17" s="4"/>
      <c r="AJ17" s="4">
        <v>10</v>
      </c>
      <c r="AK17" s="4"/>
      <c r="AL17" s="4"/>
      <c r="AM17" s="4">
        <v>10</v>
      </c>
      <c r="AN17" s="4"/>
      <c r="AO17" s="4"/>
      <c r="AP17" s="4">
        <v>10</v>
      </c>
      <c r="AQ17" s="4"/>
      <c r="AR17" s="4"/>
      <c r="AS17" s="4"/>
      <c r="AT17" s="4"/>
      <c r="AU17" s="4">
        <v>10</v>
      </c>
      <c r="AV17" s="4"/>
      <c r="AW17" s="4">
        <v>10</v>
      </c>
      <c r="AX17" s="4"/>
      <c r="AY17" s="2"/>
      <c r="AZ17" s="2"/>
      <c r="BA17" s="3">
        <f t="shared" ref="BA17:BC18" si="13">C17+F17+I17+L17+O17+R17+U17</f>
        <v>70</v>
      </c>
      <c r="BB17" s="3">
        <f t="shared" si="13"/>
        <v>0</v>
      </c>
      <c r="BC17" s="3">
        <f t="shared" si="13"/>
        <v>0</v>
      </c>
      <c r="BD17" s="3">
        <f t="shared" ref="BD17:BD18" si="14">X17+AA17+AD17+AG17+AJ17+AM17+AP17+AS17+AV17</f>
        <v>55</v>
      </c>
      <c r="BE17" s="3">
        <f t="shared" si="12"/>
        <v>20</v>
      </c>
      <c r="BF17" s="3">
        <f t="shared" si="12"/>
        <v>10</v>
      </c>
      <c r="BG17" s="17">
        <f t="shared" ref="BG17:BG18" si="15">BA17*100/70</f>
        <v>100</v>
      </c>
      <c r="BH17" s="17">
        <f t="shared" ref="BH17:BH18" si="16">BD17*100/90</f>
        <v>61.111111111111114</v>
      </c>
      <c r="BI17" s="56"/>
      <c r="BJ17" s="72"/>
    </row>
    <row r="18" spans="1:62" x14ac:dyDescent="0.15">
      <c r="A18" s="54"/>
      <c r="B18" s="30">
        <v>29048228</v>
      </c>
      <c r="C18" s="4">
        <v>10</v>
      </c>
      <c r="D18" s="4"/>
      <c r="E18" s="4"/>
      <c r="F18" s="4">
        <v>10</v>
      </c>
      <c r="G18" s="4"/>
      <c r="H18" s="4"/>
      <c r="I18" s="4">
        <v>10</v>
      </c>
      <c r="J18" s="4"/>
      <c r="K18" s="4"/>
      <c r="L18" s="4">
        <v>10</v>
      </c>
      <c r="M18" s="4"/>
      <c r="N18" s="4"/>
      <c r="O18" s="4">
        <v>10</v>
      </c>
      <c r="P18" s="4"/>
      <c r="Q18" s="4"/>
      <c r="R18" s="4">
        <v>10</v>
      </c>
      <c r="S18" s="4"/>
      <c r="T18" s="4"/>
      <c r="U18" s="4">
        <v>10</v>
      </c>
      <c r="V18" s="4"/>
      <c r="W18" s="4"/>
      <c r="X18" s="4">
        <v>5</v>
      </c>
      <c r="Y18" s="4"/>
      <c r="Z18" s="4"/>
      <c r="AA18" s="4">
        <v>10</v>
      </c>
      <c r="AB18" s="4"/>
      <c r="AC18" s="4"/>
      <c r="AD18" s="4"/>
      <c r="AE18" s="4">
        <v>10</v>
      </c>
      <c r="AF18" s="4"/>
      <c r="AG18" s="4">
        <v>10</v>
      </c>
      <c r="AH18" s="4"/>
      <c r="AI18" s="4"/>
      <c r="AJ18" s="4">
        <v>10</v>
      </c>
      <c r="AK18" s="4"/>
      <c r="AL18" s="4"/>
      <c r="AM18" s="4">
        <v>10</v>
      </c>
      <c r="AN18" s="4"/>
      <c r="AO18" s="4"/>
      <c r="AP18" s="4">
        <v>10</v>
      </c>
      <c r="AQ18" s="4"/>
      <c r="AR18" s="4"/>
      <c r="AS18" s="4"/>
      <c r="AT18" s="4"/>
      <c r="AU18" s="4">
        <v>10</v>
      </c>
      <c r="AV18" s="4"/>
      <c r="AW18" s="4">
        <v>10</v>
      </c>
      <c r="AX18" s="4"/>
      <c r="AY18" s="2"/>
      <c r="AZ18" s="2"/>
      <c r="BA18" s="3">
        <f t="shared" si="13"/>
        <v>70</v>
      </c>
      <c r="BB18" s="3">
        <f t="shared" si="13"/>
        <v>0</v>
      </c>
      <c r="BC18" s="3">
        <f t="shared" si="13"/>
        <v>0</v>
      </c>
      <c r="BD18" s="3">
        <f t="shared" si="14"/>
        <v>55</v>
      </c>
      <c r="BE18" s="3">
        <f t="shared" si="12"/>
        <v>20</v>
      </c>
      <c r="BF18" s="3">
        <f t="shared" si="12"/>
        <v>10</v>
      </c>
      <c r="BG18" s="17">
        <f t="shared" si="15"/>
        <v>100</v>
      </c>
      <c r="BH18" s="17">
        <f t="shared" si="16"/>
        <v>61.111111111111114</v>
      </c>
      <c r="BI18" s="56"/>
      <c r="BJ18" s="73"/>
    </row>
    <row r="19" spans="1:62" x14ac:dyDescent="0.15">
      <c r="A19" s="21" t="s">
        <v>12</v>
      </c>
      <c r="B19" s="33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3"/>
      <c r="AZ19" s="23"/>
      <c r="BA19" s="24">
        <f t="shared" ref="BA19:BF19" si="17">SUM(BA16:BA18)</f>
        <v>210</v>
      </c>
      <c r="BB19" s="24">
        <f t="shared" si="17"/>
        <v>0</v>
      </c>
      <c r="BC19" s="24">
        <f t="shared" si="17"/>
        <v>0</v>
      </c>
      <c r="BD19" s="24">
        <f t="shared" si="17"/>
        <v>165</v>
      </c>
      <c r="BE19" s="24">
        <f t="shared" si="17"/>
        <v>60</v>
      </c>
      <c r="BF19" s="24">
        <f t="shared" si="17"/>
        <v>30</v>
      </c>
      <c r="BG19" s="25">
        <f>AVERAGE(BG16:BG18)</f>
        <v>100</v>
      </c>
      <c r="BH19" s="25">
        <f>AVERAGE(BH16:BH18)</f>
        <v>61.111111111111114</v>
      </c>
      <c r="BI19" s="25"/>
      <c r="BJ19" s="23"/>
    </row>
    <row r="20" spans="1:62" x14ac:dyDescent="0.15">
      <c r="A20" s="54" t="s">
        <v>35</v>
      </c>
      <c r="B20" s="3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2"/>
      <c r="AZ20" s="2"/>
      <c r="BA20" s="3">
        <f>C20+F20+I20+L20+O20+R20+U20</f>
        <v>0</v>
      </c>
      <c r="BB20" s="3">
        <f>D20+G20+J20+M20+P20+S20+V20</f>
        <v>0</v>
      </c>
      <c r="BC20" s="3">
        <f>E20+H20+K20+N20+Q20+T20+W20</f>
        <v>0</v>
      </c>
      <c r="BD20" s="3">
        <f>X20+AA20+AD20+AG20+AJ20+AM20+AP20+AS20+AV20</f>
        <v>0</v>
      </c>
      <c r="BE20" s="3">
        <f t="shared" ref="BE20:BF24" si="18">Y20+AB20+AE20+AH20+AK20+AN20+AQ20+AT20+AW20</f>
        <v>0</v>
      </c>
      <c r="BF20" s="3">
        <f t="shared" si="18"/>
        <v>0</v>
      </c>
      <c r="BG20" s="17">
        <f>BA20*100/70</f>
        <v>0</v>
      </c>
      <c r="BH20" s="17">
        <f>BD20*100/90</f>
        <v>0</v>
      </c>
      <c r="BI20" s="55">
        <f>AVERAGE(BG25:BH25)</f>
        <v>0</v>
      </c>
      <c r="BJ20" s="2"/>
    </row>
    <row r="21" spans="1:62" x14ac:dyDescent="0.15">
      <c r="A21" s="54"/>
      <c r="B21" s="3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2"/>
      <c r="AZ21" s="2"/>
      <c r="BA21" s="3">
        <f t="shared" ref="BA21:BC24" si="19">C21+F21+I21+L21+O21+R21+U21</f>
        <v>0</v>
      </c>
      <c r="BB21" s="3">
        <f t="shared" si="19"/>
        <v>0</v>
      </c>
      <c r="BC21" s="3">
        <f t="shared" si="19"/>
        <v>0</v>
      </c>
      <c r="BD21" s="3">
        <f t="shared" ref="BD21:BD24" si="20">X21+AA21+AD21+AG21+AJ21+AM21+AP21+AS21+AV21</f>
        <v>0</v>
      </c>
      <c r="BE21" s="3">
        <f t="shared" si="18"/>
        <v>0</v>
      </c>
      <c r="BF21" s="3">
        <f t="shared" si="18"/>
        <v>0</v>
      </c>
      <c r="BG21" s="17">
        <f t="shared" ref="BG21:BG24" si="21">BA21*100/70</f>
        <v>0</v>
      </c>
      <c r="BH21" s="17">
        <f t="shared" ref="BH21:BH24" si="22">BD21*100/90</f>
        <v>0</v>
      </c>
      <c r="BI21" s="56"/>
      <c r="BJ21" s="2"/>
    </row>
    <row r="22" spans="1:62" x14ac:dyDescent="0.15">
      <c r="A22" s="54"/>
      <c r="B22" s="30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2"/>
      <c r="AZ22" s="2"/>
      <c r="BA22" s="3">
        <f t="shared" si="19"/>
        <v>0</v>
      </c>
      <c r="BB22" s="3">
        <f t="shared" si="19"/>
        <v>0</v>
      </c>
      <c r="BC22" s="3">
        <f t="shared" si="19"/>
        <v>0</v>
      </c>
      <c r="BD22" s="3">
        <f t="shared" si="20"/>
        <v>0</v>
      </c>
      <c r="BE22" s="3">
        <f t="shared" si="18"/>
        <v>0</v>
      </c>
      <c r="BF22" s="3">
        <f t="shared" si="18"/>
        <v>0</v>
      </c>
      <c r="BG22" s="17">
        <f t="shared" si="21"/>
        <v>0</v>
      </c>
      <c r="BH22" s="17">
        <f t="shared" si="22"/>
        <v>0</v>
      </c>
      <c r="BI22" s="56"/>
      <c r="BJ22" s="2"/>
    </row>
    <row r="23" spans="1:62" x14ac:dyDescent="0.15">
      <c r="A23" s="54"/>
      <c r="B23" s="30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2"/>
      <c r="AZ23" s="2"/>
      <c r="BA23" s="3">
        <f t="shared" si="19"/>
        <v>0</v>
      </c>
      <c r="BB23" s="3">
        <f t="shared" si="19"/>
        <v>0</v>
      </c>
      <c r="BC23" s="3">
        <f t="shared" si="19"/>
        <v>0</v>
      </c>
      <c r="BD23" s="3">
        <f t="shared" si="20"/>
        <v>0</v>
      </c>
      <c r="BE23" s="3">
        <f t="shared" si="18"/>
        <v>0</v>
      </c>
      <c r="BF23" s="3">
        <f t="shared" si="18"/>
        <v>0</v>
      </c>
      <c r="BG23" s="17">
        <f t="shared" si="21"/>
        <v>0</v>
      </c>
      <c r="BH23" s="17">
        <f t="shared" si="22"/>
        <v>0</v>
      </c>
      <c r="BI23" s="56"/>
      <c r="BJ23" s="2"/>
    </row>
    <row r="24" spans="1:62" x14ac:dyDescent="0.15">
      <c r="A24" s="54"/>
      <c r="B24" s="30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2"/>
      <c r="AZ24" s="2"/>
      <c r="BA24" s="3">
        <f t="shared" si="19"/>
        <v>0</v>
      </c>
      <c r="BB24" s="3">
        <f t="shared" si="19"/>
        <v>0</v>
      </c>
      <c r="BC24" s="3">
        <f t="shared" si="19"/>
        <v>0</v>
      </c>
      <c r="BD24" s="3">
        <f t="shared" si="20"/>
        <v>0</v>
      </c>
      <c r="BE24" s="3">
        <f t="shared" si="18"/>
        <v>0</v>
      </c>
      <c r="BF24" s="3">
        <f t="shared" si="18"/>
        <v>0</v>
      </c>
      <c r="BG24" s="17">
        <f t="shared" si="21"/>
        <v>0</v>
      </c>
      <c r="BH24" s="17">
        <f t="shared" si="22"/>
        <v>0</v>
      </c>
      <c r="BI24" s="57"/>
      <c r="BJ24" s="2"/>
    </row>
    <row r="25" spans="1:62" x14ac:dyDescent="0.15">
      <c r="A25" s="21" t="s">
        <v>12</v>
      </c>
      <c r="B25" s="33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3"/>
      <c r="AZ25" s="23"/>
      <c r="BA25" s="24">
        <f t="shared" ref="BA25:BF25" si="23">SUM(BA20:BA24)</f>
        <v>0</v>
      </c>
      <c r="BB25" s="24">
        <f t="shared" si="23"/>
        <v>0</v>
      </c>
      <c r="BC25" s="24">
        <f t="shared" si="23"/>
        <v>0</v>
      </c>
      <c r="BD25" s="24">
        <f t="shared" si="23"/>
        <v>0</v>
      </c>
      <c r="BE25" s="24">
        <f t="shared" si="23"/>
        <v>0</v>
      </c>
      <c r="BF25" s="24">
        <f t="shared" si="23"/>
        <v>0</v>
      </c>
      <c r="BG25" s="25">
        <f>AVERAGE(BG20:BG24)</f>
        <v>0</v>
      </c>
      <c r="BH25" s="25">
        <f>AVERAGE(BH20:BH24)</f>
        <v>0</v>
      </c>
      <c r="BI25" s="25"/>
      <c r="BJ25" s="23"/>
    </row>
    <row r="26" spans="1:62" x14ac:dyDescent="0.15">
      <c r="A26" s="54" t="s">
        <v>36</v>
      </c>
      <c r="B26" s="34">
        <v>42015575</v>
      </c>
      <c r="C26" s="4">
        <v>10</v>
      </c>
      <c r="D26" s="4"/>
      <c r="E26" s="4"/>
      <c r="F26" s="4">
        <v>10</v>
      </c>
      <c r="G26" s="4"/>
      <c r="H26" s="4"/>
      <c r="I26" s="4">
        <v>10</v>
      </c>
      <c r="J26" s="4"/>
      <c r="K26" s="4"/>
      <c r="L26" s="4">
        <v>10</v>
      </c>
      <c r="M26" s="4"/>
      <c r="N26" s="4"/>
      <c r="O26" s="4">
        <v>10</v>
      </c>
      <c r="P26" s="4"/>
      <c r="Q26" s="4"/>
      <c r="R26" s="4">
        <v>10</v>
      </c>
      <c r="S26" s="4"/>
      <c r="T26" s="4"/>
      <c r="U26" s="4">
        <v>10</v>
      </c>
      <c r="V26" s="4"/>
      <c r="W26" s="4"/>
      <c r="X26" s="4">
        <v>5</v>
      </c>
      <c r="Y26" s="4"/>
      <c r="Z26" s="4"/>
      <c r="AA26" s="4">
        <v>10</v>
      </c>
      <c r="AB26" s="4"/>
      <c r="AC26" s="4"/>
      <c r="AD26" s="4"/>
      <c r="AE26" s="4">
        <v>10</v>
      </c>
      <c r="AF26" s="4"/>
      <c r="AG26" s="4">
        <v>10</v>
      </c>
      <c r="AH26" s="4"/>
      <c r="AI26" s="4"/>
      <c r="AJ26" s="4">
        <v>10</v>
      </c>
      <c r="AK26" s="4"/>
      <c r="AL26" s="4"/>
      <c r="AM26" s="4">
        <v>10</v>
      </c>
      <c r="AN26" s="4"/>
      <c r="AO26" s="4"/>
      <c r="AP26" s="4">
        <v>10</v>
      </c>
      <c r="AQ26" s="4"/>
      <c r="AR26" s="4"/>
      <c r="AS26" s="4"/>
      <c r="AT26" s="4"/>
      <c r="AU26" s="4">
        <v>10</v>
      </c>
      <c r="AV26" s="4"/>
      <c r="AW26" s="4">
        <v>10</v>
      </c>
      <c r="AX26" s="4"/>
      <c r="AY26" s="2"/>
      <c r="AZ26" s="2"/>
      <c r="BA26" s="3">
        <f>C26+F26+I26+L26+O26+R26+U26</f>
        <v>70</v>
      </c>
      <c r="BB26" s="3">
        <f>D26+G26+J26+M26+P26+S26+V26</f>
        <v>0</v>
      </c>
      <c r="BC26" s="3">
        <f>E26+H26+K26+N26+Q26+T26+W26</f>
        <v>0</v>
      </c>
      <c r="BD26" s="3">
        <f>X26+AA26+AD26+AG26+AJ26+AM26+AP26+AS26+AV26</f>
        <v>55</v>
      </c>
      <c r="BE26" s="3">
        <f t="shared" ref="BE26:BF29" si="24">Y26+AB26+AE26+AH26+AK26+AN26+AQ26+AT26+AW26</f>
        <v>20</v>
      </c>
      <c r="BF26" s="3">
        <f t="shared" si="24"/>
        <v>10</v>
      </c>
      <c r="BG26" s="17">
        <f>BA26*100/70</f>
        <v>100</v>
      </c>
      <c r="BH26" s="17">
        <f>BD26*100/90</f>
        <v>61.111111111111114</v>
      </c>
      <c r="BI26" s="55">
        <f>AVERAGE(BG30:BH30)</f>
        <v>80.555555555555557</v>
      </c>
      <c r="BJ26" s="71" t="s">
        <v>46</v>
      </c>
    </row>
    <row r="27" spans="1:62" x14ac:dyDescent="0.15">
      <c r="A27" s="54"/>
      <c r="B27" s="34">
        <v>13391205</v>
      </c>
      <c r="C27" s="4">
        <v>10</v>
      </c>
      <c r="D27" s="4"/>
      <c r="E27" s="4"/>
      <c r="F27" s="4">
        <v>10</v>
      </c>
      <c r="G27" s="4"/>
      <c r="H27" s="4"/>
      <c r="I27" s="4">
        <v>10</v>
      </c>
      <c r="J27" s="4"/>
      <c r="K27" s="4"/>
      <c r="L27" s="4">
        <v>10</v>
      </c>
      <c r="M27" s="4"/>
      <c r="N27" s="4"/>
      <c r="O27" s="4">
        <v>10</v>
      </c>
      <c r="P27" s="4"/>
      <c r="Q27" s="4"/>
      <c r="R27" s="4">
        <v>10</v>
      </c>
      <c r="S27" s="4"/>
      <c r="T27" s="4"/>
      <c r="U27" s="4">
        <v>10</v>
      </c>
      <c r="V27" s="4"/>
      <c r="W27" s="4"/>
      <c r="X27" s="4">
        <v>5</v>
      </c>
      <c r="Y27" s="4"/>
      <c r="Z27" s="4"/>
      <c r="AA27" s="4">
        <v>10</v>
      </c>
      <c r="AB27" s="4"/>
      <c r="AC27" s="4"/>
      <c r="AD27" s="4"/>
      <c r="AE27" s="4">
        <v>10</v>
      </c>
      <c r="AF27" s="4"/>
      <c r="AG27" s="4">
        <v>10</v>
      </c>
      <c r="AH27" s="4"/>
      <c r="AI27" s="4"/>
      <c r="AJ27" s="4">
        <v>10</v>
      </c>
      <c r="AK27" s="4"/>
      <c r="AL27" s="4"/>
      <c r="AM27" s="4">
        <v>10</v>
      </c>
      <c r="AN27" s="4"/>
      <c r="AO27" s="4"/>
      <c r="AP27" s="4">
        <v>10</v>
      </c>
      <c r="AQ27" s="4"/>
      <c r="AR27" s="4"/>
      <c r="AS27" s="4"/>
      <c r="AT27" s="4"/>
      <c r="AU27" s="4">
        <v>10</v>
      </c>
      <c r="AV27" s="4"/>
      <c r="AW27" s="4">
        <v>10</v>
      </c>
      <c r="AX27" s="4"/>
      <c r="AY27" s="2"/>
      <c r="AZ27" s="2"/>
      <c r="BA27" s="3">
        <f t="shared" ref="BA27:BC29" si="25">C27+F27+I27+L27+O27+R27+U27</f>
        <v>70</v>
      </c>
      <c r="BB27" s="3">
        <f t="shared" si="25"/>
        <v>0</v>
      </c>
      <c r="BC27" s="3">
        <f t="shared" si="25"/>
        <v>0</v>
      </c>
      <c r="BD27" s="3">
        <f t="shared" ref="BD27:BD29" si="26">X27+AA27+AD27+AG27+AJ27+AM27+AP27+AS27+AV27</f>
        <v>55</v>
      </c>
      <c r="BE27" s="3">
        <f t="shared" si="24"/>
        <v>20</v>
      </c>
      <c r="BF27" s="3">
        <f t="shared" si="24"/>
        <v>10</v>
      </c>
      <c r="BG27" s="17">
        <f t="shared" ref="BG27:BG29" si="27">BA27*100/70</f>
        <v>100</v>
      </c>
      <c r="BH27" s="17">
        <f t="shared" ref="BH27:BH29" si="28">BD27*100/90</f>
        <v>61.111111111111114</v>
      </c>
      <c r="BI27" s="56"/>
      <c r="BJ27" s="72"/>
    </row>
    <row r="28" spans="1:62" x14ac:dyDescent="0.15">
      <c r="A28" s="54"/>
      <c r="B28" s="34">
        <v>18523267</v>
      </c>
      <c r="C28" s="4">
        <v>10</v>
      </c>
      <c r="D28" s="4"/>
      <c r="E28" s="4"/>
      <c r="F28" s="4">
        <v>10</v>
      </c>
      <c r="G28" s="4"/>
      <c r="H28" s="4"/>
      <c r="I28" s="4">
        <v>10</v>
      </c>
      <c r="J28" s="4"/>
      <c r="K28" s="4"/>
      <c r="L28" s="4">
        <v>10</v>
      </c>
      <c r="M28" s="4"/>
      <c r="N28" s="4"/>
      <c r="O28" s="4">
        <v>10</v>
      </c>
      <c r="P28" s="4"/>
      <c r="Q28" s="4"/>
      <c r="R28" s="4">
        <v>10</v>
      </c>
      <c r="S28" s="4"/>
      <c r="T28" s="4"/>
      <c r="U28" s="4">
        <v>10</v>
      </c>
      <c r="V28" s="4"/>
      <c r="W28" s="4"/>
      <c r="X28" s="4">
        <v>5</v>
      </c>
      <c r="Y28" s="4"/>
      <c r="Z28" s="4"/>
      <c r="AA28" s="4">
        <v>10</v>
      </c>
      <c r="AB28" s="4"/>
      <c r="AC28" s="4"/>
      <c r="AD28" s="4"/>
      <c r="AE28" s="4">
        <v>10</v>
      </c>
      <c r="AF28" s="4"/>
      <c r="AG28" s="4">
        <v>10</v>
      </c>
      <c r="AH28" s="4"/>
      <c r="AI28" s="4"/>
      <c r="AJ28" s="4">
        <v>10</v>
      </c>
      <c r="AK28" s="4"/>
      <c r="AL28" s="4"/>
      <c r="AM28" s="4">
        <v>10</v>
      </c>
      <c r="AN28" s="4"/>
      <c r="AO28" s="4"/>
      <c r="AP28" s="4">
        <v>10</v>
      </c>
      <c r="AQ28" s="4"/>
      <c r="AR28" s="4"/>
      <c r="AS28" s="4"/>
      <c r="AT28" s="4"/>
      <c r="AU28" s="4">
        <v>10</v>
      </c>
      <c r="AV28" s="4"/>
      <c r="AW28" s="4">
        <v>10</v>
      </c>
      <c r="AX28" s="4"/>
      <c r="AY28" s="2"/>
      <c r="AZ28" s="2"/>
      <c r="BA28" s="3">
        <f t="shared" si="25"/>
        <v>70</v>
      </c>
      <c r="BB28" s="3">
        <f t="shared" si="25"/>
        <v>0</v>
      </c>
      <c r="BC28" s="3">
        <f t="shared" si="25"/>
        <v>0</v>
      </c>
      <c r="BD28" s="3">
        <f t="shared" si="26"/>
        <v>55</v>
      </c>
      <c r="BE28" s="3">
        <f t="shared" si="24"/>
        <v>20</v>
      </c>
      <c r="BF28" s="3">
        <f t="shared" si="24"/>
        <v>10</v>
      </c>
      <c r="BG28" s="17">
        <f t="shared" si="27"/>
        <v>100</v>
      </c>
      <c r="BH28" s="17">
        <f t="shared" si="28"/>
        <v>61.111111111111114</v>
      </c>
      <c r="BI28" s="56"/>
      <c r="BJ28" s="72"/>
    </row>
    <row r="29" spans="1:62" x14ac:dyDescent="0.15">
      <c r="A29" s="54"/>
      <c r="B29" s="34">
        <v>30307193</v>
      </c>
      <c r="C29" s="4">
        <v>10</v>
      </c>
      <c r="D29" s="4"/>
      <c r="E29" s="4"/>
      <c r="F29" s="4">
        <v>10</v>
      </c>
      <c r="G29" s="4"/>
      <c r="H29" s="4"/>
      <c r="I29" s="4">
        <v>10</v>
      </c>
      <c r="J29" s="4"/>
      <c r="K29" s="4"/>
      <c r="L29" s="4">
        <v>10</v>
      </c>
      <c r="M29" s="4"/>
      <c r="N29" s="4"/>
      <c r="O29" s="4">
        <v>10</v>
      </c>
      <c r="P29" s="4"/>
      <c r="Q29" s="4"/>
      <c r="R29" s="4">
        <v>10</v>
      </c>
      <c r="S29" s="4"/>
      <c r="T29" s="4"/>
      <c r="U29" s="4">
        <v>10</v>
      </c>
      <c r="V29" s="4"/>
      <c r="W29" s="4"/>
      <c r="X29" s="4">
        <v>5</v>
      </c>
      <c r="Y29" s="4"/>
      <c r="Z29" s="4"/>
      <c r="AA29" s="4">
        <v>10</v>
      </c>
      <c r="AB29" s="4"/>
      <c r="AC29" s="4"/>
      <c r="AD29" s="4"/>
      <c r="AE29" s="4">
        <v>10</v>
      </c>
      <c r="AF29" s="4"/>
      <c r="AG29" s="4">
        <v>10</v>
      </c>
      <c r="AH29" s="4"/>
      <c r="AI29" s="4"/>
      <c r="AJ29" s="4">
        <v>10</v>
      </c>
      <c r="AK29" s="4"/>
      <c r="AL29" s="4"/>
      <c r="AM29" s="4">
        <v>10</v>
      </c>
      <c r="AN29" s="4"/>
      <c r="AO29" s="4"/>
      <c r="AP29" s="4">
        <v>10</v>
      </c>
      <c r="AQ29" s="4"/>
      <c r="AR29" s="4"/>
      <c r="AS29" s="4"/>
      <c r="AT29" s="4"/>
      <c r="AU29" s="4">
        <v>10</v>
      </c>
      <c r="AV29" s="4"/>
      <c r="AW29" s="4">
        <v>10</v>
      </c>
      <c r="AX29" s="4"/>
      <c r="AY29" s="2"/>
      <c r="AZ29" s="2"/>
      <c r="BA29" s="3">
        <f t="shared" si="25"/>
        <v>70</v>
      </c>
      <c r="BB29" s="3">
        <f t="shared" si="25"/>
        <v>0</v>
      </c>
      <c r="BC29" s="3">
        <f t="shared" si="25"/>
        <v>0</v>
      </c>
      <c r="BD29" s="3">
        <f t="shared" si="26"/>
        <v>55</v>
      </c>
      <c r="BE29" s="3">
        <f t="shared" si="24"/>
        <v>20</v>
      </c>
      <c r="BF29" s="3">
        <f t="shared" si="24"/>
        <v>10</v>
      </c>
      <c r="BG29" s="17">
        <f t="shared" si="27"/>
        <v>100</v>
      </c>
      <c r="BH29" s="17">
        <f t="shared" si="28"/>
        <v>61.111111111111114</v>
      </c>
      <c r="BI29" s="56"/>
      <c r="BJ29" s="73"/>
    </row>
    <row r="30" spans="1:62" x14ac:dyDescent="0.15">
      <c r="A30" s="21" t="s">
        <v>12</v>
      </c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3"/>
      <c r="AZ30" s="23"/>
      <c r="BA30" s="24">
        <f t="shared" ref="BA30:BF30" si="29">SUM(BA26:BA29)</f>
        <v>280</v>
      </c>
      <c r="BB30" s="24">
        <f t="shared" si="29"/>
        <v>0</v>
      </c>
      <c r="BC30" s="24">
        <f t="shared" si="29"/>
        <v>0</v>
      </c>
      <c r="BD30" s="24">
        <f t="shared" si="29"/>
        <v>220</v>
      </c>
      <c r="BE30" s="24">
        <f t="shared" si="29"/>
        <v>80</v>
      </c>
      <c r="BF30" s="24">
        <f t="shared" si="29"/>
        <v>40</v>
      </c>
      <c r="BG30" s="25">
        <f>AVERAGE(BG26:BG29)</f>
        <v>100</v>
      </c>
      <c r="BH30" s="25">
        <f>AVERAGE(BH26:BH29)</f>
        <v>61.111111111111114</v>
      </c>
      <c r="BI30" s="25"/>
      <c r="BJ30" s="23"/>
    </row>
    <row r="31" spans="1:62" x14ac:dyDescent="0.15">
      <c r="A31" s="54"/>
      <c r="B31" s="2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2"/>
      <c r="AZ31" s="2"/>
      <c r="BA31" s="3">
        <f>C31+F31+I31+L31+O31+R31+U31</f>
        <v>0</v>
      </c>
      <c r="BB31" s="3">
        <f>D31+G31+J31+M31+P31+S31+V31</f>
        <v>0</v>
      </c>
      <c r="BC31" s="3">
        <f>E31+H31+K31+N31+Q31+T31+W31</f>
        <v>0</v>
      </c>
      <c r="BD31" s="3">
        <f>X31+AA31+AD31+AG31+AJ31+AM31+AP31+AS31+AV31</f>
        <v>0</v>
      </c>
      <c r="BE31" s="3">
        <f t="shared" ref="BE31:BF35" si="30">Y31+AB31+AE31+AH31+AK31+AN31+AQ31+AT31+AW31</f>
        <v>0</v>
      </c>
      <c r="BF31" s="3">
        <f t="shared" si="30"/>
        <v>0</v>
      </c>
      <c r="BG31" s="17">
        <f>BA31*100/70</f>
        <v>0</v>
      </c>
      <c r="BH31" s="17">
        <f>BD31*100/90</f>
        <v>0</v>
      </c>
      <c r="BI31" s="55">
        <f>AVERAGE(BG36:BH36)</f>
        <v>0</v>
      </c>
      <c r="BJ31" s="2"/>
    </row>
    <row r="32" spans="1:62" x14ac:dyDescent="0.15">
      <c r="A32" s="54"/>
      <c r="B32" s="2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2"/>
      <c r="AZ32" s="2"/>
      <c r="BA32" s="3">
        <f t="shared" ref="BA32:BC35" si="31">C32+F32+I32+L32+O32+R32+U32</f>
        <v>0</v>
      </c>
      <c r="BB32" s="3">
        <f t="shared" si="31"/>
        <v>0</v>
      </c>
      <c r="BC32" s="3">
        <f t="shared" si="31"/>
        <v>0</v>
      </c>
      <c r="BD32" s="3">
        <f t="shared" ref="BD32:BD35" si="32">X32+AA32+AD32+AG32+AJ32+AM32+AP32+AS32+AV32</f>
        <v>0</v>
      </c>
      <c r="BE32" s="3">
        <f t="shared" si="30"/>
        <v>0</v>
      </c>
      <c r="BF32" s="3">
        <f t="shared" si="30"/>
        <v>0</v>
      </c>
      <c r="BG32" s="17">
        <f t="shared" ref="BG32:BG35" si="33">BA32*100/70</f>
        <v>0</v>
      </c>
      <c r="BH32" s="17">
        <f t="shared" ref="BH32:BH35" si="34">BD32*100/90</f>
        <v>0</v>
      </c>
      <c r="BI32" s="56"/>
      <c r="BJ32" s="2"/>
    </row>
    <row r="33" spans="1:62" x14ac:dyDescent="0.15">
      <c r="A33" s="54"/>
      <c r="B33" s="2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2"/>
      <c r="AZ33" s="2"/>
      <c r="BA33" s="3">
        <f t="shared" si="31"/>
        <v>0</v>
      </c>
      <c r="BB33" s="3">
        <f t="shared" si="31"/>
        <v>0</v>
      </c>
      <c r="BC33" s="3">
        <f t="shared" si="31"/>
        <v>0</v>
      </c>
      <c r="BD33" s="3">
        <f t="shared" si="32"/>
        <v>0</v>
      </c>
      <c r="BE33" s="3">
        <f t="shared" si="30"/>
        <v>0</v>
      </c>
      <c r="BF33" s="3">
        <f t="shared" si="30"/>
        <v>0</v>
      </c>
      <c r="BG33" s="17">
        <f t="shared" si="33"/>
        <v>0</v>
      </c>
      <c r="BH33" s="17">
        <f t="shared" si="34"/>
        <v>0</v>
      </c>
      <c r="BI33" s="56"/>
      <c r="BJ33" s="2"/>
    </row>
    <row r="34" spans="1:62" x14ac:dyDescent="0.15">
      <c r="A34" s="54"/>
      <c r="B34" s="2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2"/>
      <c r="AZ34" s="2"/>
      <c r="BA34" s="3">
        <f t="shared" si="31"/>
        <v>0</v>
      </c>
      <c r="BB34" s="3">
        <f t="shared" si="31"/>
        <v>0</v>
      </c>
      <c r="BC34" s="3">
        <f t="shared" si="31"/>
        <v>0</v>
      </c>
      <c r="BD34" s="3">
        <f t="shared" si="32"/>
        <v>0</v>
      </c>
      <c r="BE34" s="3">
        <f t="shared" si="30"/>
        <v>0</v>
      </c>
      <c r="BF34" s="3">
        <f t="shared" si="30"/>
        <v>0</v>
      </c>
      <c r="BG34" s="17">
        <f t="shared" si="33"/>
        <v>0</v>
      </c>
      <c r="BH34" s="17">
        <f t="shared" si="34"/>
        <v>0</v>
      </c>
      <c r="BI34" s="56"/>
      <c r="BJ34" s="2"/>
    </row>
    <row r="35" spans="1:62" x14ac:dyDescent="0.15">
      <c r="A35" s="54"/>
      <c r="B35" s="2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2"/>
      <c r="AZ35" s="2"/>
      <c r="BA35" s="3">
        <f t="shared" si="31"/>
        <v>0</v>
      </c>
      <c r="BB35" s="3">
        <f t="shared" si="31"/>
        <v>0</v>
      </c>
      <c r="BC35" s="3">
        <f t="shared" si="31"/>
        <v>0</v>
      </c>
      <c r="BD35" s="3">
        <f t="shared" si="32"/>
        <v>0</v>
      </c>
      <c r="BE35" s="3">
        <f t="shared" si="30"/>
        <v>0</v>
      </c>
      <c r="BF35" s="3">
        <f t="shared" si="30"/>
        <v>0</v>
      </c>
      <c r="BG35" s="17">
        <f t="shared" si="33"/>
        <v>0</v>
      </c>
      <c r="BH35" s="17">
        <f t="shared" si="34"/>
        <v>0</v>
      </c>
      <c r="BI35" s="57"/>
      <c r="BJ35" s="2"/>
    </row>
    <row r="36" spans="1:62" x14ac:dyDescent="0.15">
      <c r="A36" s="21" t="s">
        <v>12</v>
      </c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3"/>
      <c r="AZ36" s="23"/>
      <c r="BA36" s="24">
        <f t="shared" ref="BA36:BF36" si="35">SUM(BA31:BA35)</f>
        <v>0</v>
      </c>
      <c r="BB36" s="24">
        <f t="shared" si="35"/>
        <v>0</v>
      </c>
      <c r="BC36" s="24">
        <f t="shared" si="35"/>
        <v>0</v>
      </c>
      <c r="BD36" s="24">
        <f t="shared" si="35"/>
        <v>0</v>
      </c>
      <c r="BE36" s="24">
        <f t="shared" si="35"/>
        <v>0</v>
      </c>
      <c r="BF36" s="24">
        <f t="shared" si="35"/>
        <v>0</v>
      </c>
      <c r="BG36" s="25">
        <f>AVERAGE(BG31:BG35)</f>
        <v>0</v>
      </c>
      <c r="BH36" s="25">
        <f>AVERAGE(BH31:BH35)</f>
        <v>0</v>
      </c>
      <c r="BI36" s="25"/>
      <c r="BJ36" s="23"/>
    </row>
    <row r="39" spans="1:62" x14ac:dyDescent="0.15">
      <c r="C39" s="10"/>
      <c r="BG39" s="1"/>
    </row>
    <row r="40" spans="1:62" x14ac:dyDescent="0.15">
      <c r="C40" s="10">
        <v>0</v>
      </c>
      <c r="E40" s="2"/>
      <c r="BG40" s="1"/>
    </row>
    <row r="41" spans="1:62" x14ac:dyDescent="0.15">
      <c r="C41" s="10">
        <v>5</v>
      </c>
      <c r="E41" s="14">
        <v>10</v>
      </c>
      <c r="BG41" s="1"/>
    </row>
    <row r="42" spans="1:62" x14ac:dyDescent="0.15">
      <c r="C42" s="10">
        <v>10</v>
      </c>
      <c r="BG42" s="1"/>
    </row>
    <row r="44" spans="1:62" x14ac:dyDescent="0.15">
      <c r="G44" s="11"/>
      <c r="BG44" s="1"/>
    </row>
    <row r="49" spans="51:51" x14ac:dyDescent="0.15">
      <c r="AY49" s="2"/>
    </row>
  </sheetData>
  <mergeCells count="39">
    <mergeCell ref="BJ5:BJ8"/>
    <mergeCell ref="BJ10:BJ14"/>
    <mergeCell ref="BJ26:BJ29"/>
    <mergeCell ref="BJ16:BJ18"/>
    <mergeCell ref="A20:A24"/>
    <mergeCell ref="BI20:BI24"/>
    <mergeCell ref="A26:A29"/>
    <mergeCell ref="BI26:BI29"/>
    <mergeCell ref="A31:A35"/>
    <mergeCell ref="BI31:BI35"/>
    <mergeCell ref="BD3:BF3"/>
    <mergeCell ref="A5:A8"/>
    <mergeCell ref="BI5:BI8"/>
    <mergeCell ref="A10:A14"/>
    <mergeCell ref="BI10:BI14"/>
    <mergeCell ref="I3:K3"/>
    <mergeCell ref="L3:N3"/>
    <mergeCell ref="O3:Q3"/>
    <mergeCell ref="A16:A18"/>
    <mergeCell ref="BI16:BI18"/>
    <mergeCell ref="AJ3:AL3"/>
    <mergeCell ref="AM3:AO3"/>
    <mergeCell ref="AP3:AR3"/>
    <mergeCell ref="AS3:AU3"/>
    <mergeCell ref="BA2:BC2"/>
    <mergeCell ref="BD2:BF2"/>
    <mergeCell ref="C3:E3"/>
    <mergeCell ref="F3:H3"/>
    <mergeCell ref="C1:AF1"/>
    <mergeCell ref="C2:W2"/>
    <mergeCell ref="X2:AZ2"/>
    <mergeCell ref="AV3:AX3"/>
    <mergeCell ref="BA3:BC3"/>
    <mergeCell ref="R3:T3"/>
    <mergeCell ref="U3:W3"/>
    <mergeCell ref="X3:Z3"/>
    <mergeCell ref="AA3:AC3"/>
    <mergeCell ref="AD3:AF3"/>
    <mergeCell ref="AG3:AI3"/>
  </mergeCells>
  <conditionalFormatting sqref="C31:AX35 C20:AX24 C26:AX29 C10:AX14 C16:AX18 AI5:AX8 C5:AG8">
    <cfRule type="cellIs" dxfId="73" priority="11" operator="between">
      <formula>6</formula>
      <formula>10</formula>
    </cfRule>
    <cfRule type="cellIs" dxfId="72" priority="12" operator="between">
      <formula>1</formula>
      <formula>5</formula>
    </cfRule>
  </conditionalFormatting>
  <dataValidations count="2">
    <dataValidation type="list" allowBlank="1" showInputMessage="1" showErrorMessage="1" sqref="AK36:AL36 AH30:AI30 AE30:AF30 AB30:AC30 Y30:Z30 V30:W30 S30:T30 P30:Q30 M30:N30 D30:E30 G30:H30 AW30:AX30 J30:K30 AT30:AU30 AN30:AO30 AQ30:AR30 AQ25:AR25 AK25:AL25 AE19:AF19 AB19:AC19 Y19:Z19 V19:W19 S19:T19 P19:Q19 M19:N19 D19:E19 G19:H19 AW19:AX19 J19:K19 AT19:AU19 AN19:AO19 AQ19:AR19 J15:K15 AT15:AU15 AK9:AL9 AH9:AI9 AE9:AF9 AB9:AC9 Y9:Z9 V9:W9 S9:T9 P9:Q9 M9:N9 D9:E9 G9:H9 AW9:AX9 J9:K9 AT9:AU9 AN9:AO9 AQ15:AR15 AN15:AO15 AK15:AL15 AH15:AI15 AE15:AF15 AB15:AC15 Y15:Z15 V15:W15 S15:T15 P15:Q15 M15:N15 D15:E15 G15:H15 AW15:AX15 AK19:AL19 AH19:AI19 AH25:AI25 AE25:AF25 AB25:AC25 Y25:Z25 V25:W25 S25:T25 P25:Q25 M25:N25 D25:E25 G25:H25 AW25:AX25 J25:K25 AT25:AU25 AN25:AO25 AK30:AL30 AH36:AI36 AE36:AF36 AB36:AC36 Y36:Z36 V36:W36 S36:T36 P36:Q36 M36:N36 D36:E36 G36:H36 AW36:AX36 J36:K36 AT36:AU36 AN36:AO36 AQ36:AR36 AQ9:AR9">
      <formula1>$E$40:$E$41</formula1>
    </dataValidation>
    <dataValidation type="list" allowBlank="1" showInputMessage="1" showErrorMessage="1" sqref="AH31:AI35 J26:K29 M26:N29 P26:Q29 S26:T29 V26:W29 Y26:Z29 AB26:AC29 AE26:AF29 AH26:AI29 AK26:AL29 AN26:AO29 AQ26:AR29 AT26:AU29 D26:E29 AW26:AX29 M16:N18 P16:Q18 S16:T18 G16:H18 V16:W18 Y16:Z18 AB16:AC18 AE16:AF18 AH16:AI18 AK16:AL18 AN16:AO18 AQ16:AR18 AT16:AU18 D16:E18 AW16:AX18 G5:H8 J5:K8 M5:N8 P5:Q8 S5:T8 V5:W8 Y5:Z8 AB5:AC8 AE5:AF8 AG5:AG36 D5:E8 X5:X36 AA5:AA36 AD5:AD36 G26:H29 AJ9:AJ36 AM9:AM36 AP9:AP36 AS9:AS36 C5:C36 AV9:AV36 AK31:AL35 AT10:AU14 AW10:AX14 D10:E14 AN31:AO35 AQ31:AR35 AT31:AU35 D31:E35 Y10:Z14 AB10:AC14 AE10:AF14 AH10:AI14 AK10:AL14 AN10:AO14 AQ10:AR14 AW20:AX24 G20:H24 J20:K24 M20:N24 P20:Q24 S20:T24 V20:W24 Y20:Z24 AB20:AC24 AE20:AF24 AH20:AI24 AK20:AL24 AN20:AO24 AQ20:AR24 AT20:AU24 D20:E24 AW31:AX35 G31:H35 J31:K35 M31:N35 P31:Q35 S31:T35 V31:W35 Y31:Z35 AB31:AC35 AE31:AF35 V10:W14 G10:H14 J10:K14 M10:N14 P10:Q14 S10:T14 J16:K18 U5:U36 F5:F36 R5:R36 O5:O36 L5:L36 I5:I36 AI5:AX8">
      <formula1>$C$41:$C$43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8"/>
  <sheetViews>
    <sheetView topLeftCell="A4" workbookViewId="0">
      <selection activeCell="B11" sqref="B11:B36"/>
    </sheetView>
  </sheetViews>
  <sheetFormatPr baseColWidth="10" defaultColWidth="5.42578125" defaultRowHeight="10.5" x14ac:dyDescent="0.15"/>
  <cols>
    <col min="1" max="1" width="17" style="1" customWidth="1"/>
    <col min="2" max="2" width="11.140625" style="1" customWidth="1"/>
    <col min="3" max="20" width="4.85546875" style="1" customWidth="1"/>
    <col min="21" max="25" width="4.28515625" style="1" customWidth="1"/>
    <col min="26" max="26" width="5" style="1" customWidth="1"/>
    <col min="27" max="27" width="4.28515625" style="1" customWidth="1"/>
    <col min="28" max="29" width="5.42578125" style="1"/>
    <col min="30" max="32" width="4.85546875" style="1" customWidth="1"/>
    <col min="33" max="35" width="4.28515625" style="1" customWidth="1"/>
    <col min="36" max="38" width="5.140625" style="1" customWidth="1"/>
    <col min="39" max="41" width="5.28515625" style="1" customWidth="1"/>
    <col min="42" max="45" width="4.42578125" style="1" customWidth="1"/>
    <col min="46" max="47" width="5.140625" style="1" customWidth="1"/>
    <col min="48" max="48" width="3.7109375" style="1" customWidth="1"/>
    <col min="49" max="49" width="4.42578125" style="1" customWidth="1"/>
    <col min="50" max="50" width="6.140625" style="1" customWidth="1"/>
    <col min="51" max="51" width="26.140625" style="1" customWidth="1"/>
    <col min="52" max="52" width="27.140625" style="1" customWidth="1"/>
    <col min="53" max="55" width="5.42578125" style="1"/>
    <col min="56" max="56" width="5.140625" style="18" customWidth="1"/>
    <col min="57" max="58" width="5.42578125" style="18"/>
    <col min="59" max="59" width="12.28515625" style="18" customWidth="1"/>
    <col min="60" max="61" width="10.85546875" style="1" customWidth="1"/>
    <col min="62" max="62" width="56" style="1" customWidth="1"/>
    <col min="63" max="16384" width="5.42578125" style="1"/>
  </cols>
  <sheetData>
    <row r="1" spans="1:62" ht="19.5" x14ac:dyDescent="0.25"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</row>
    <row r="2" spans="1:62" ht="15" x14ac:dyDescent="0.2">
      <c r="B2" s="6"/>
      <c r="C2" s="47" t="s">
        <v>21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8"/>
      <c r="X2" s="49" t="s">
        <v>5</v>
      </c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1"/>
      <c r="BA2" s="52"/>
      <c r="BB2" s="52"/>
      <c r="BC2" s="52"/>
      <c r="BD2" s="53"/>
      <c r="BE2" s="53"/>
      <c r="BF2" s="53"/>
      <c r="BG2" s="19"/>
      <c r="BH2" s="12"/>
      <c r="BI2" s="12"/>
      <c r="BJ2" s="2"/>
    </row>
    <row r="3" spans="1:62" ht="78" customHeight="1" x14ac:dyDescent="0.15">
      <c r="A3" s="1" t="s">
        <v>11</v>
      </c>
      <c r="B3" s="5" t="s">
        <v>4</v>
      </c>
      <c r="C3" s="65" t="s">
        <v>23</v>
      </c>
      <c r="D3" s="66"/>
      <c r="E3" s="67"/>
      <c r="F3" s="65" t="s">
        <v>24</v>
      </c>
      <c r="G3" s="66"/>
      <c r="H3" s="67"/>
      <c r="I3" s="68" t="s">
        <v>25</v>
      </c>
      <c r="J3" s="69"/>
      <c r="K3" s="70"/>
      <c r="L3" s="65" t="s">
        <v>29</v>
      </c>
      <c r="M3" s="66"/>
      <c r="N3" s="67"/>
      <c r="O3" s="68" t="s">
        <v>28</v>
      </c>
      <c r="P3" s="69"/>
      <c r="Q3" s="70"/>
      <c r="R3" s="65" t="s">
        <v>27</v>
      </c>
      <c r="S3" s="66"/>
      <c r="T3" s="67"/>
      <c r="U3" s="68" t="s">
        <v>26</v>
      </c>
      <c r="V3" s="69"/>
      <c r="W3" s="70"/>
      <c r="X3" s="58" t="s">
        <v>9</v>
      </c>
      <c r="Y3" s="58"/>
      <c r="Z3" s="58"/>
      <c r="AA3" s="58" t="s">
        <v>13</v>
      </c>
      <c r="AB3" s="58"/>
      <c r="AC3" s="58"/>
      <c r="AD3" s="58" t="s">
        <v>14</v>
      </c>
      <c r="AE3" s="58"/>
      <c r="AF3" s="58"/>
      <c r="AG3" s="58" t="s">
        <v>15</v>
      </c>
      <c r="AH3" s="58"/>
      <c r="AI3" s="58"/>
      <c r="AJ3" s="58" t="s">
        <v>31</v>
      </c>
      <c r="AK3" s="58"/>
      <c r="AL3" s="58"/>
      <c r="AM3" s="58" t="s">
        <v>16</v>
      </c>
      <c r="AN3" s="58"/>
      <c r="AO3" s="58"/>
      <c r="AP3" s="58" t="s">
        <v>17</v>
      </c>
      <c r="AQ3" s="58"/>
      <c r="AR3" s="58"/>
      <c r="AS3" s="59" t="s">
        <v>18</v>
      </c>
      <c r="AT3" s="60"/>
      <c r="AU3" s="61"/>
      <c r="AV3" s="58" t="s">
        <v>30</v>
      </c>
      <c r="AW3" s="58"/>
      <c r="AX3" s="58"/>
      <c r="AY3" s="28" t="s">
        <v>0</v>
      </c>
      <c r="AZ3" s="9" t="s">
        <v>6</v>
      </c>
      <c r="BA3" s="62" t="s">
        <v>22</v>
      </c>
      <c r="BB3" s="63"/>
      <c r="BC3" s="64"/>
      <c r="BD3" s="59" t="s">
        <v>20</v>
      </c>
      <c r="BE3" s="60"/>
      <c r="BF3" s="61"/>
      <c r="BG3" s="13" t="s">
        <v>8</v>
      </c>
      <c r="BH3" s="28" t="s">
        <v>7</v>
      </c>
      <c r="BI3" s="28" t="s">
        <v>19</v>
      </c>
      <c r="BJ3" s="16" t="s">
        <v>10</v>
      </c>
    </row>
    <row r="4" spans="1:62" ht="11.25" customHeight="1" x14ac:dyDescent="0.15">
      <c r="B4" s="2"/>
      <c r="C4" s="14" t="s">
        <v>1</v>
      </c>
      <c r="D4" s="14" t="s">
        <v>2</v>
      </c>
      <c r="E4" s="14" t="s">
        <v>3</v>
      </c>
      <c r="F4" s="15" t="s">
        <v>1</v>
      </c>
      <c r="G4" s="14" t="s">
        <v>2</v>
      </c>
      <c r="H4" s="14" t="s">
        <v>3</v>
      </c>
      <c r="I4" s="14" t="s">
        <v>1</v>
      </c>
      <c r="J4" s="14" t="s">
        <v>2</v>
      </c>
      <c r="K4" s="14" t="s">
        <v>3</v>
      </c>
      <c r="L4" s="14" t="s">
        <v>1</v>
      </c>
      <c r="M4" s="14" t="s">
        <v>2</v>
      </c>
      <c r="N4" s="14" t="s">
        <v>3</v>
      </c>
      <c r="O4" s="14" t="s">
        <v>1</v>
      </c>
      <c r="P4" s="14" t="s">
        <v>2</v>
      </c>
      <c r="Q4" s="14" t="s">
        <v>3</v>
      </c>
      <c r="R4" s="14" t="s">
        <v>1</v>
      </c>
      <c r="S4" s="14" t="s">
        <v>2</v>
      </c>
      <c r="T4" s="14" t="s">
        <v>3</v>
      </c>
      <c r="U4" s="14" t="s">
        <v>1</v>
      </c>
      <c r="V4" s="14" t="s">
        <v>2</v>
      </c>
      <c r="W4" s="14" t="s">
        <v>3</v>
      </c>
      <c r="X4" s="7" t="s">
        <v>1</v>
      </c>
      <c r="Y4" s="7" t="s">
        <v>2</v>
      </c>
      <c r="Z4" s="7" t="s">
        <v>3</v>
      </c>
      <c r="AA4" s="7" t="s">
        <v>1</v>
      </c>
      <c r="AB4" s="7" t="s">
        <v>2</v>
      </c>
      <c r="AC4" s="7" t="s">
        <v>3</v>
      </c>
      <c r="AD4" s="7" t="s">
        <v>1</v>
      </c>
      <c r="AE4" s="7" t="s">
        <v>2</v>
      </c>
      <c r="AF4" s="7" t="s">
        <v>3</v>
      </c>
      <c r="AG4" s="7" t="s">
        <v>1</v>
      </c>
      <c r="AH4" s="7" t="s">
        <v>2</v>
      </c>
      <c r="AI4" s="7" t="s">
        <v>3</v>
      </c>
      <c r="AJ4" s="7" t="s">
        <v>1</v>
      </c>
      <c r="AK4" s="7" t="s">
        <v>2</v>
      </c>
      <c r="AL4" s="7" t="s">
        <v>3</v>
      </c>
      <c r="AM4" s="7" t="s">
        <v>1</v>
      </c>
      <c r="AN4" s="7" t="s">
        <v>2</v>
      </c>
      <c r="AO4" s="7" t="s">
        <v>3</v>
      </c>
      <c r="AP4" s="7" t="s">
        <v>1</v>
      </c>
      <c r="AQ4" s="7" t="s">
        <v>2</v>
      </c>
      <c r="AR4" s="7" t="s">
        <v>3</v>
      </c>
      <c r="AS4" s="7" t="s">
        <v>1</v>
      </c>
      <c r="AT4" s="7" t="s">
        <v>2</v>
      </c>
      <c r="AU4" s="7" t="s">
        <v>3</v>
      </c>
      <c r="AV4" s="7" t="s">
        <v>1</v>
      </c>
      <c r="AW4" s="7" t="s">
        <v>2</v>
      </c>
      <c r="AX4" s="8" t="s">
        <v>3</v>
      </c>
      <c r="AY4" s="2"/>
      <c r="AZ4" s="2"/>
      <c r="BA4" s="14" t="s">
        <v>1</v>
      </c>
      <c r="BB4" s="14" t="s">
        <v>2</v>
      </c>
      <c r="BC4" s="14" t="s">
        <v>3</v>
      </c>
      <c r="BD4" s="14" t="s">
        <v>1</v>
      </c>
      <c r="BE4" s="14" t="s">
        <v>2</v>
      </c>
      <c r="BF4" s="14" t="s">
        <v>3</v>
      </c>
      <c r="BG4" s="20"/>
      <c r="BH4" s="2"/>
      <c r="BI4" s="2"/>
      <c r="BJ4" s="2"/>
    </row>
    <row r="5" spans="1:62" x14ac:dyDescent="0.15">
      <c r="A5" s="54" t="s">
        <v>32</v>
      </c>
      <c r="B5" s="2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2"/>
      <c r="AZ5" s="2"/>
      <c r="BA5" s="3">
        <f>C5+F5+I5+L5+O5+R5+U5</f>
        <v>0</v>
      </c>
      <c r="BB5" s="3">
        <f>D5+G5+J5+M5+P5+S5+V5</f>
        <v>0</v>
      </c>
      <c r="BC5" s="3">
        <f>E5+H5+K5+N5+Q5+T5+W5</f>
        <v>0</v>
      </c>
      <c r="BD5" s="3">
        <f>X5+AA5+AD5+AG5+AJ5+AM5+AP5+AS5+AV5</f>
        <v>0</v>
      </c>
      <c r="BE5" s="3">
        <f t="shared" ref="BE5:BF9" si="0">Y5+AB5+AE5+AH5+AK5+AN5+AQ5+AT5+AW5</f>
        <v>0</v>
      </c>
      <c r="BF5" s="3">
        <f t="shared" si="0"/>
        <v>0</v>
      </c>
      <c r="BG5" s="17">
        <f>BA5*100/70</f>
        <v>0</v>
      </c>
      <c r="BH5" s="17">
        <f>BD5*100/90</f>
        <v>0</v>
      </c>
      <c r="BI5" s="55">
        <f>AVERAGE(BG10:BH10)</f>
        <v>0</v>
      </c>
      <c r="BJ5" s="2"/>
    </row>
    <row r="6" spans="1:62" x14ac:dyDescent="0.15">
      <c r="A6" s="54"/>
      <c r="B6" s="27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2"/>
      <c r="AZ6" s="2"/>
      <c r="BA6" s="3">
        <f t="shared" ref="BA6:BC9" si="1">C6+F6+I6+L6+O6+R6+U6</f>
        <v>0</v>
      </c>
      <c r="BB6" s="3">
        <f t="shared" si="1"/>
        <v>0</v>
      </c>
      <c r="BC6" s="3">
        <f t="shared" si="1"/>
        <v>0</v>
      </c>
      <c r="BD6" s="3">
        <f t="shared" ref="BD6:BD9" si="2">X6+AA6+AD6+AG6+AJ6+AM6+AP6+AS6+AV6</f>
        <v>0</v>
      </c>
      <c r="BE6" s="3">
        <f t="shared" si="0"/>
        <v>0</v>
      </c>
      <c r="BF6" s="3">
        <f t="shared" si="0"/>
        <v>0</v>
      </c>
      <c r="BG6" s="17">
        <f t="shared" ref="BG6:BG9" si="3">BA6*100/70</f>
        <v>0</v>
      </c>
      <c r="BH6" s="17">
        <f t="shared" ref="BH6:BH9" si="4">BD6*100/90</f>
        <v>0</v>
      </c>
      <c r="BI6" s="56"/>
      <c r="BJ6" s="2"/>
    </row>
    <row r="7" spans="1:62" x14ac:dyDescent="0.15">
      <c r="A7" s="54"/>
      <c r="B7" s="27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2"/>
      <c r="AZ7" s="2"/>
      <c r="BA7" s="3">
        <f t="shared" si="1"/>
        <v>0</v>
      </c>
      <c r="BB7" s="3">
        <f t="shared" si="1"/>
        <v>0</v>
      </c>
      <c r="BC7" s="3">
        <f t="shared" si="1"/>
        <v>0</v>
      </c>
      <c r="BD7" s="3">
        <f t="shared" si="2"/>
        <v>0</v>
      </c>
      <c r="BE7" s="3">
        <f t="shared" si="0"/>
        <v>0</v>
      </c>
      <c r="BF7" s="3">
        <f t="shared" si="0"/>
        <v>0</v>
      </c>
      <c r="BG7" s="17">
        <f t="shared" si="3"/>
        <v>0</v>
      </c>
      <c r="BH7" s="17">
        <f t="shared" si="4"/>
        <v>0</v>
      </c>
      <c r="BI7" s="56"/>
      <c r="BJ7" s="2"/>
    </row>
    <row r="8" spans="1:62" x14ac:dyDescent="0.15">
      <c r="A8" s="54"/>
      <c r="B8" s="27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2"/>
      <c r="AZ8" s="2"/>
      <c r="BA8" s="3">
        <f t="shared" si="1"/>
        <v>0</v>
      </c>
      <c r="BB8" s="3">
        <f t="shared" si="1"/>
        <v>0</v>
      </c>
      <c r="BC8" s="3">
        <f t="shared" si="1"/>
        <v>0</v>
      </c>
      <c r="BD8" s="3">
        <f t="shared" si="2"/>
        <v>0</v>
      </c>
      <c r="BE8" s="3">
        <f t="shared" si="0"/>
        <v>0</v>
      </c>
      <c r="BF8" s="3">
        <f t="shared" si="0"/>
        <v>0</v>
      </c>
      <c r="BG8" s="17">
        <f t="shared" si="3"/>
        <v>0</v>
      </c>
      <c r="BH8" s="17">
        <f t="shared" si="4"/>
        <v>0</v>
      </c>
      <c r="BI8" s="56"/>
      <c r="BJ8" s="2"/>
    </row>
    <row r="9" spans="1:62" x14ac:dyDescent="0.15">
      <c r="A9" s="54"/>
      <c r="B9" s="27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2"/>
      <c r="AZ9" s="2"/>
      <c r="BA9" s="3">
        <f t="shared" si="1"/>
        <v>0</v>
      </c>
      <c r="BB9" s="3">
        <f t="shared" si="1"/>
        <v>0</v>
      </c>
      <c r="BC9" s="3">
        <f t="shared" si="1"/>
        <v>0</v>
      </c>
      <c r="BD9" s="3">
        <f t="shared" si="2"/>
        <v>0</v>
      </c>
      <c r="BE9" s="3">
        <f t="shared" si="0"/>
        <v>0</v>
      </c>
      <c r="BF9" s="3">
        <f t="shared" si="0"/>
        <v>0</v>
      </c>
      <c r="BG9" s="17">
        <f t="shared" si="3"/>
        <v>0</v>
      </c>
      <c r="BH9" s="17">
        <f t="shared" si="4"/>
        <v>0</v>
      </c>
      <c r="BI9" s="57"/>
      <c r="BJ9" s="2"/>
    </row>
    <row r="10" spans="1:62" x14ac:dyDescent="0.15">
      <c r="A10" s="21" t="s">
        <v>12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3"/>
      <c r="AZ10" s="23"/>
      <c r="BA10" s="24">
        <f t="shared" ref="BA10:BF10" si="5">SUM(BA5:BA9)</f>
        <v>0</v>
      </c>
      <c r="BB10" s="24">
        <f t="shared" si="5"/>
        <v>0</v>
      </c>
      <c r="BC10" s="24">
        <f t="shared" si="5"/>
        <v>0</v>
      </c>
      <c r="BD10" s="24">
        <f t="shared" si="5"/>
        <v>0</v>
      </c>
      <c r="BE10" s="24">
        <f t="shared" si="5"/>
        <v>0</v>
      </c>
      <c r="BF10" s="24">
        <f t="shared" si="5"/>
        <v>0</v>
      </c>
      <c r="BG10" s="25">
        <f>AVERAGE(BG5:BG9)</f>
        <v>0</v>
      </c>
      <c r="BH10" s="25">
        <f>AVERAGE(BH5:BH9)</f>
        <v>0</v>
      </c>
      <c r="BI10" s="25"/>
      <c r="BJ10" s="23"/>
    </row>
    <row r="11" spans="1:62" ht="15" x14ac:dyDescent="0.25">
      <c r="A11" s="54" t="s">
        <v>33</v>
      </c>
      <c r="B11" s="36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36" t="s">
        <v>47</v>
      </c>
      <c r="AZ11" s="2"/>
      <c r="BA11" s="3">
        <f>C11+F11+I11+L11+O11+R11+U11</f>
        <v>0</v>
      </c>
      <c r="BB11" s="3">
        <f>D11+G11+J11+M11+P11+S11+V11</f>
        <v>0</v>
      </c>
      <c r="BC11" s="3">
        <f>E11+H11+K11+N11+Q11+T11+W11</f>
        <v>0</v>
      </c>
      <c r="BD11" s="3">
        <f>X11+AA11+AD11+AG11+AJ11+AM11+AP11+AS11+AV11</f>
        <v>0</v>
      </c>
      <c r="BE11" s="3">
        <f t="shared" ref="BE11:BF15" si="6">Y11+AB11+AE11+AH11+AK11+AN11+AQ11+AT11+AW11</f>
        <v>0</v>
      </c>
      <c r="BF11" s="3">
        <f t="shared" si="6"/>
        <v>0</v>
      </c>
      <c r="BG11" s="17">
        <f>BA11*100/70</f>
        <v>0</v>
      </c>
      <c r="BH11" s="17">
        <f>BD11*100/90</f>
        <v>0</v>
      </c>
      <c r="BI11" s="55">
        <f>AVERAGE(BG16:BH16)</f>
        <v>0</v>
      </c>
      <c r="BJ11" s="2"/>
    </row>
    <row r="12" spans="1:62" ht="15" x14ac:dyDescent="0.25">
      <c r="A12" s="54"/>
      <c r="B12" s="38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35" t="s">
        <v>48</v>
      </c>
      <c r="AZ12" s="2"/>
      <c r="BA12" s="3">
        <f t="shared" ref="BA12:BC15" si="7">C12+F12+I12+L12+O12+R12+U12</f>
        <v>0</v>
      </c>
      <c r="BB12" s="3">
        <f t="shared" si="7"/>
        <v>0</v>
      </c>
      <c r="BC12" s="3">
        <f t="shared" si="7"/>
        <v>0</v>
      </c>
      <c r="BD12" s="3">
        <f t="shared" ref="BD12:BD15" si="8">X12+AA12+AD12+AG12+AJ12+AM12+AP12+AS12+AV12</f>
        <v>0</v>
      </c>
      <c r="BE12" s="3">
        <f t="shared" si="6"/>
        <v>0</v>
      </c>
      <c r="BF12" s="3">
        <f t="shared" si="6"/>
        <v>0</v>
      </c>
      <c r="BG12" s="17">
        <f t="shared" ref="BG12:BG15" si="9">BA12*100/70</f>
        <v>0</v>
      </c>
      <c r="BH12" s="17">
        <f t="shared" ref="BH12:BH15" si="10">BD12*100/90</f>
        <v>0</v>
      </c>
      <c r="BI12" s="56"/>
      <c r="BJ12" s="2"/>
    </row>
    <row r="13" spans="1:62" ht="15" x14ac:dyDescent="0.25">
      <c r="A13" s="54"/>
      <c r="B13" s="38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37" t="s">
        <v>49</v>
      </c>
      <c r="AZ13" s="2"/>
      <c r="BA13" s="3">
        <f t="shared" si="7"/>
        <v>0</v>
      </c>
      <c r="BB13" s="3">
        <f t="shared" si="7"/>
        <v>0</v>
      </c>
      <c r="BC13" s="3">
        <f t="shared" si="7"/>
        <v>0</v>
      </c>
      <c r="BD13" s="3">
        <f t="shared" si="8"/>
        <v>0</v>
      </c>
      <c r="BE13" s="3">
        <f t="shared" si="6"/>
        <v>0</v>
      </c>
      <c r="BF13" s="3">
        <f t="shared" si="6"/>
        <v>0</v>
      </c>
      <c r="BG13" s="17">
        <f t="shared" si="9"/>
        <v>0</v>
      </c>
      <c r="BH13" s="17">
        <f t="shared" si="10"/>
        <v>0</v>
      </c>
      <c r="BI13" s="56"/>
      <c r="BJ13" s="2"/>
    </row>
    <row r="14" spans="1:62" ht="15" x14ac:dyDescent="0.25">
      <c r="A14" s="54"/>
      <c r="B14" s="39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37" t="s">
        <v>50</v>
      </c>
      <c r="AZ14" s="2"/>
      <c r="BA14" s="3">
        <f t="shared" si="7"/>
        <v>0</v>
      </c>
      <c r="BB14" s="3">
        <f t="shared" si="7"/>
        <v>0</v>
      </c>
      <c r="BC14" s="3">
        <f t="shared" si="7"/>
        <v>0</v>
      </c>
      <c r="BD14" s="3">
        <f t="shared" si="8"/>
        <v>0</v>
      </c>
      <c r="BE14" s="3">
        <f t="shared" si="6"/>
        <v>0</v>
      </c>
      <c r="BF14" s="3">
        <f t="shared" si="6"/>
        <v>0</v>
      </c>
      <c r="BG14" s="17">
        <f t="shared" si="9"/>
        <v>0</v>
      </c>
      <c r="BH14" s="17">
        <f t="shared" si="10"/>
        <v>0</v>
      </c>
      <c r="BI14" s="56"/>
      <c r="BJ14" s="2"/>
    </row>
    <row r="15" spans="1:62" ht="15" x14ac:dyDescent="0.25">
      <c r="A15" s="54"/>
      <c r="B1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37" t="s">
        <v>51</v>
      </c>
      <c r="AZ15" s="2"/>
      <c r="BA15" s="3">
        <f t="shared" si="7"/>
        <v>0</v>
      </c>
      <c r="BB15" s="3">
        <f t="shared" si="7"/>
        <v>0</v>
      </c>
      <c r="BC15" s="3">
        <f t="shared" si="7"/>
        <v>0</v>
      </c>
      <c r="BD15" s="3">
        <f t="shared" si="8"/>
        <v>0</v>
      </c>
      <c r="BE15" s="3">
        <f t="shared" si="6"/>
        <v>0</v>
      </c>
      <c r="BF15" s="3">
        <f t="shared" si="6"/>
        <v>0</v>
      </c>
      <c r="BG15" s="17">
        <f t="shared" si="9"/>
        <v>0</v>
      </c>
      <c r="BH15" s="17">
        <f t="shared" si="10"/>
        <v>0</v>
      </c>
      <c r="BI15" s="57"/>
      <c r="BJ15" s="2"/>
    </row>
    <row r="16" spans="1:62" x14ac:dyDescent="0.15">
      <c r="A16" s="21" t="s">
        <v>12</v>
      </c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3"/>
      <c r="AZ16" s="23"/>
      <c r="BA16" s="24">
        <f t="shared" ref="BA16:BF16" si="11">SUM(BA11:BA15)</f>
        <v>0</v>
      </c>
      <c r="BB16" s="24">
        <f t="shared" si="11"/>
        <v>0</v>
      </c>
      <c r="BC16" s="24">
        <f t="shared" si="11"/>
        <v>0</v>
      </c>
      <c r="BD16" s="24">
        <f t="shared" si="11"/>
        <v>0</v>
      </c>
      <c r="BE16" s="24">
        <f t="shared" si="11"/>
        <v>0</v>
      </c>
      <c r="BF16" s="24">
        <f t="shared" si="11"/>
        <v>0</v>
      </c>
      <c r="BG16" s="25">
        <f>AVERAGE(BG11:BG15)</f>
        <v>0</v>
      </c>
      <c r="BH16" s="25">
        <f>AVERAGE(BH11:BH15)</f>
        <v>0</v>
      </c>
      <c r="BI16" s="25"/>
      <c r="BJ16" s="23"/>
    </row>
    <row r="17" spans="1:62" x14ac:dyDescent="0.15">
      <c r="A17" s="54" t="s">
        <v>34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2"/>
      <c r="AZ17" s="2"/>
      <c r="BA17" s="3">
        <f>C17+F17+I17+L17+O17+R17+U17</f>
        <v>0</v>
      </c>
      <c r="BB17" s="3">
        <f>D17+G17+J17+M17+P17+S17+V17</f>
        <v>0</v>
      </c>
      <c r="BC17" s="3">
        <f>E17+H17+K17+N17+Q17+T17+W17</f>
        <v>0</v>
      </c>
      <c r="BD17" s="3">
        <f>X17+AA17+AD17+AG17+AJ17+AM17+AP17+AS17+AV17</f>
        <v>0</v>
      </c>
      <c r="BE17" s="3">
        <f t="shared" ref="BE17:BF21" si="12">Y17+AB17+AE17+AH17+AK17+AN17+AQ17+AT17+AW17</f>
        <v>0</v>
      </c>
      <c r="BF17" s="3">
        <f t="shared" si="12"/>
        <v>0</v>
      </c>
      <c r="BG17" s="17">
        <f>BA17*100/70</f>
        <v>0</v>
      </c>
      <c r="BH17" s="17">
        <f>BD17*100/90</f>
        <v>0</v>
      </c>
      <c r="BI17" s="55">
        <f>AVERAGE(BG22:BH22)</f>
        <v>0</v>
      </c>
      <c r="BJ17" s="2"/>
    </row>
    <row r="18" spans="1:62" x14ac:dyDescent="0.15">
      <c r="A18" s="54"/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2"/>
      <c r="AZ18" s="2"/>
      <c r="BA18" s="3">
        <f t="shared" ref="BA18:BC21" si="13">C18+F18+I18+L18+O18+R18+U18</f>
        <v>0</v>
      </c>
      <c r="BB18" s="3">
        <f t="shared" si="13"/>
        <v>0</v>
      </c>
      <c r="BC18" s="3">
        <f t="shared" si="13"/>
        <v>0</v>
      </c>
      <c r="BD18" s="3">
        <f t="shared" ref="BD18:BD21" si="14">X18+AA18+AD18+AG18+AJ18+AM18+AP18+AS18+AV18</f>
        <v>0</v>
      </c>
      <c r="BE18" s="3">
        <f t="shared" si="12"/>
        <v>0</v>
      </c>
      <c r="BF18" s="3">
        <f t="shared" si="12"/>
        <v>0</v>
      </c>
      <c r="BG18" s="17">
        <f t="shared" ref="BG18:BG21" si="15">BA18*100/70</f>
        <v>0</v>
      </c>
      <c r="BH18" s="17">
        <f t="shared" ref="BH18:BH21" si="16">BD18*100/90</f>
        <v>0</v>
      </c>
      <c r="BI18" s="56"/>
      <c r="BJ18" s="2"/>
    </row>
    <row r="19" spans="1:62" x14ac:dyDescent="0.15">
      <c r="A19" s="54"/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2"/>
      <c r="AZ19" s="2"/>
      <c r="BA19" s="3">
        <f t="shared" si="13"/>
        <v>0</v>
      </c>
      <c r="BB19" s="3">
        <f t="shared" si="13"/>
        <v>0</v>
      </c>
      <c r="BC19" s="3">
        <f t="shared" si="13"/>
        <v>0</v>
      </c>
      <c r="BD19" s="3">
        <f t="shared" si="14"/>
        <v>0</v>
      </c>
      <c r="BE19" s="3">
        <f t="shared" si="12"/>
        <v>0</v>
      </c>
      <c r="BF19" s="3">
        <f t="shared" si="12"/>
        <v>0</v>
      </c>
      <c r="BG19" s="17">
        <f t="shared" si="15"/>
        <v>0</v>
      </c>
      <c r="BH19" s="17">
        <f t="shared" si="16"/>
        <v>0</v>
      </c>
      <c r="BI19" s="56"/>
      <c r="BJ19" s="2"/>
    </row>
    <row r="20" spans="1:62" x14ac:dyDescent="0.15">
      <c r="A20" s="54"/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2"/>
      <c r="AZ20" s="2"/>
      <c r="BA20" s="3">
        <f t="shared" si="13"/>
        <v>0</v>
      </c>
      <c r="BB20" s="3">
        <f t="shared" si="13"/>
        <v>0</v>
      </c>
      <c r="BC20" s="3">
        <f t="shared" si="13"/>
        <v>0</v>
      </c>
      <c r="BD20" s="3">
        <f t="shared" si="14"/>
        <v>0</v>
      </c>
      <c r="BE20" s="3">
        <f t="shared" si="12"/>
        <v>0</v>
      </c>
      <c r="BF20" s="3">
        <f t="shared" si="12"/>
        <v>0</v>
      </c>
      <c r="BG20" s="17">
        <f t="shared" si="15"/>
        <v>0</v>
      </c>
      <c r="BH20" s="17">
        <f t="shared" si="16"/>
        <v>0</v>
      </c>
      <c r="BI20" s="56"/>
      <c r="BJ20" s="2"/>
    </row>
    <row r="21" spans="1:62" x14ac:dyDescent="0.15">
      <c r="A21" s="54"/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2"/>
      <c r="AZ21" s="2"/>
      <c r="BA21" s="3">
        <f t="shared" si="13"/>
        <v>0</v>
      </c>
      <c r="BB21" s="3">
        <f t="shared" si="13"/>
        <v>0</v>
      </c>
      <c r="BC21" s="3">
        <f t="shared" si="13"/>
        <v>0</v>
      </c>
      <c r="BD21" s="3">
        <f t="shared" si="14"/>
        <v>0</v>
      </c>
      <c r="BE21" s="3">
        <f t="shared" si="12"/>
        <v>0</v>
      </c>
      <c r="BF21" s="3">
        <f t="shared" si="12"/>
        <v>0</v>
      </c>
      <c r="BG21" s="17">
        <f t="shared" si="15"/>
        <v>0</v>
      </c>
      <c r="BH21" s="17">
        <f t="shared" si="16"/>
        <v>0</v>
      </c>
      <c r="BI21" s="57"/>
      <c r="BJ21" s="2"/>
    </row>
    <row r="22" spans="1:62" x14ac:dyDescent="0.15">
      <c r="A22" s="21" t="s">
        <v>12</v>
      </c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3"/>
      <c r="AZ22" s="23"/>
      <c r="BA22" s="24">
        <f t="shared" ref="BA22:BF22" si="17">SUM(BA17:BA21)</f>
        <v>0</v>
      </c>
      <c r="BB22" s="24">
        <f t="shared" si="17"/>
        <v>0</v>
      </c>
      <c r="BC22" s="24">
        <f t="shared" si="17"/>
        <v>0</v>
      </c>
      <c r="BD22" s="24">
        <f t="shared" si="17"/>
        <v>0</v>
      </c>
      <c r="BE22" s="24">
        <f t="shared" si="17"/>
        <v>0</v>
      </c>
      <c r="BF22" s="24">
        <f t="shared" si="17"/>
        <v>0</v>
      </c>
      <c r="BG22" s="25">
        <f>AVERAGE(BG17:BG21)</f>
        <v>0</v>
      </c>
      <c r="BH22" s="25">
        <f>AVERAGE(BH17:BH21)</f>
        <v>0</v>
      </c>
      <c r="BI22" s="25"/>
      <c r="BJ22" s="23"/>
    </row>
    <row r="23" spans="1:62" x14ac:dyDescent="0.15">
      <c r="A23" s="54" t="s">
        <v>35</v>
      </c>
      <c r="B23" s="2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2"/>
      <c r="AZ23" s="2"/>
      <c r="BA23" s="3">
        <f>C23+F23+I23+L23+O23+R23+U23</f>
        <v>0</v>
      </c>
      <c r="BB23" s="3">
        <f>D23+G23+J23+M23+P23+S23+V23</f>
        <v>0</v>
      </c>
      <c r="BC23" s="3">
        <f>E23+H23+K23+N23+Q23+T23+W23</f>
        <v>0</v>
      </c>
      <c r="BD23" s="3">
        <f>X23+AA23+AD23+AG23+AJ23+AM23+AP23+AS23+AV23</f>
        <v>0</v>
      </c>
      <c r="BE23" s="3">
        <f t="shared" ref="BE23:BF27" si="18">Y23+AB23+AE23+AH23+AK23+AN23+AQ23+AT23+AW23</f>
        <v>0</v>
      </c>
      <c r="BF23" s="3">
        <f t="shared" si="18"/>
        <v>0</v>
      </c>
      <c r="BG23" s="17">
        <f>BA23*100/70</f>
        <v>0</v>
      </c>
      <c r="BH23" s="17">
        <f>BD23*100/90</f>
        <v>0</v>
      </c>
      <c r="BI23" s="55">
        <f>AVERAGE(BG28:BH28)</f>
        <v>0</v>
      </c>
      <c r="BJ23" s="2"/>
    </row>
    <row r="24" spans="1:62" x14ac:dyDescent="0.15">
      <c r="A24" s="54"/>
      <c r="B24" s="2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2"/>
      <c r="AZ24" s="2"/>
      <c r="BA24" s="3">
        <f t="shared" ref="BA24:BC27" si="19">C24+F24+I24+L24+O24+R24+U24</f>
        <v>0</v>
      </c>
      <c r="BB24" s="3">
        <f t="shared" si="19"/>
        <v>0</v>
      </c>
      <c r="BC24" s="3">
        <f t="shared" si="19"/>
        <v>0</v>
      </c>
      <c r="BD24" s="3">
        <f t="shared" ref="BD24:BD27" si="20">X24+AA24+AD24+AG24+AJ24+AM24+AP24+AS24+AV24</f>
        <v>0</v>
      </c>
      <c r="BE24" s="3">
        <f t="shared" si="18"/>
        <v>0</v>
      </c>
      <c r="BF24" s="3">
        <f t="shared" si="18"/>
        <v>0</v>
      </c>
      <c r="BG24" s="17">
        <f t="shared" ref="BG24:BG27" si="21">BA24*100/70</f>
        <v>0</v>
      </c>
      <c r="BH24" s="17">
        <f t="shared" ref="BH24:BH27" si="22">BD24*100/90</f>
        <v>0</v>
      </c>
      <c r="BI24" s="56"/>
      <c r="BJ24" s="2"/>
    </row>
    <row r="25" spans="1:62" x14ac:dyDescent="0.15">
      <c r="A25" s="54"/>
      <c r="B25" s="2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2"/>
      <c r="AZ25" s="2"/>
      <c r="BA25" s="3">
        <f t="shared" si="19"/>
        <v>0</v>
      </c>
      <c r="BB25" s="3">
        <f t="shared" si="19"/>
        <v>0</v>
      </c>
      <c r="BC25" s="3">
        <f t="shared" si="19"/>
        <v>0</v>
      </c>
      <c r="BD25" s="3">
        <f t="shared" si="20"/>
        <v>0</v>
      </c>
      <c r="BE25" s="3">
        <f t="shared" si="18"/>
        <v>0</v>
      </c>
      <c r="BF25" s="3">
        <f t="shared" si="18"/>
        <v>0</v>
      </c>
      <c r="BG25" s="17">
        <f t="shared" si="21"/>
        <v>0</v>
      </c>
      <c r="BH25" s="17">
        <f t="shared" si="22"/>
        <v>0</v>
      </c>
      <c r="BI25" s="56"/>
      <c r="BJ25" s="2"/>
    </row>
    <row r="26" spans="1:62" x14ac:dyDescent="0.15">
      <c r="A26" s="54"/>
      <c r="B26" s="2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2"/>
      <c r="AZ26" s="2"/>
      <c r="BA26" s="3">
        <f t="shared" si="19"/>
        <v>0</v>
      </c>
      <c r="BB26" s="3">
        <f t="shared" si="19"/>
        <v>0</v>
      </c>
      <c r="BC26" s="3">
        <f t="shared" si="19"/>
        <v>0</v>
      </c>
      <c r="BD26" s="3">
        <f t="shared" si="20"/>
        <v>0</v>
      </c>
      <c r="BE26" s="3">
        <f t="shared" si="18"/>
        <v>0</v>
      </c>
      <c r="BF26" s="3">
        <f t="shared" si="18"/>
        <v>0</v>
      </c>
      <c r="BG26" s="17">
        <f t="shared" si="21"/>
        <v>0</v>
      </c>
      <c r="BH26" s="17">
        <f t="shared" si="22"/>
        <v>0</v>
      </c>
      <c r="BI26" s="56"/>
      <c r="BJ26" s="2"/>
    </row>
    <row r="27" spans="1:62" x14ac:dyDescent="0.15">
      <c r="A27" s="54"/>
      <c r="B27" s="2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2"/>
      <c r="AZ27" s="2"/>
      <c r="BA27" s="3">
        <f t="shared" si="19"/>
        <v>0</v>
      </c>
      <c r="BB27" s="3">
        <f t="shared" si="19"/>
        <v>0</v>
      </c>
      <c r="BC27" s="3">
        <f t="shared" si="19"/>
        <v>0</v>
      </c>
      <c r="BD27" s="3">
        <f t="shared" si="20"/>
        <v>0</v>
      </c>
      <c r="BE27" s="3">
        <f t="shared" si="18"/>
        <v>0</v>
      </c>
      <c r="BF27" s="3">
        <f t="shared" si="18"/>
        <v>0</v>
      </c>
      <c r="BG27" s="17">
        <f t="shared" si="21"/>
        <v>0</v>
      </c>
      <c r="BH27" s="17">
        <f t="shared" si="22"/>
        <v>0</v>
      </c>
      <c r="BI27" s="57"/>
      <c r="BJ27" s="2"/>
    </row>
    <row r="28" spans="1:62" x14ac:dyDescent="0.15">
      <c r="A28" s="21" t="s">
        <v>12</v>
      </c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3"/>
      <c r="AZ28" s="23"/>
      <c r="BA28" s="24">
        <f t="shared" ref="BA28:BF28" si="23">SUM(BA23:BA27)</f>
        <v>0</v>
      </c>
      <c r="BB28" s="24">
        <f t="shared" si="23"/>
        <v>0</v>
      </c>
      <c r="BC28" s="24">
        <f t="shared" si="23"/>
        <v>0</v>
      </c>
      <c r="BD28" s="24">
        <f t="shared" si="23"/>
        <v>0</v>
      </c>
      <c r="BE28" s="24">
        <f t="shared" si="23"/>
        <v>0</v>
      </c>
      <c r="BF28" s="24">
        <f t="shared" si="23"/>
        <v>0</v>
      </c>
      <c r="BG28" s="25">
        <f>AVERAGE(BG23:BG27)</f>
        <v>0</v>
      </c>
      <c r="BH28" s="25">
        <f>AVERAGE(BH23:BH27)</f>
        <v>0</v>
      </c>
      <c r="BI28" s="25"/>
      <c r="BJ28" s="23"/>
    </row>
    <row r="29" spans="1:62" x14ac:dyDescent="0.15">
      <c r="A29" s="54" t="s">
        <v>36</v>
      </c>
      <c r="B29" s="2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2"/>
      <c r="AZ29" s="2"/>
      <c r="BA29" s="3">
        <f>C29+F29+I29+L29+O29+R29+U29</f>
        <v>0</v>
      </c>
      <c r="BB29" s="3">
        <f>D29+G29+J29+M29+P29+S29+V29</f>
        <v>0</v>
      </c>
      <c r="BC29" s="3">
        <f>E29+H29+K29+N29+Q29+T29+W29</f>
        <v>0</v>
      </c>
      <c r="BD29" s="3">
        <f>X29+AA29+AD29+AG29+AJ29+AM29+AP29+AS29+AV29</f>
        <v>0</v>
      </c>
      <c r="BE29" s="3">
        <f t="shared" ref="BE29:BF33" si="24">Y29+AB29+AE29+AH29+AK29+AN29+AQ29+AT29+AW29</f>
        <v>0</v>
      </c>
      <c r="BF29" s="3">
        <f t="shared" si="24"/>
        <v>0</v>
      </c>
      <c r="BG29" s="17">
        <f>BA29*100/70</f>
        <v>0</v>
      </c>
      <c r="BH29" s="17">
        <f>BD29*100/90</f>
        <v>0</v>
      </c>
      <c r="BI29" s="55">
        <f>AVERAGE(BG34:BH34)</f>
        <v>0</v>
      </c>
      <c r="BJ29" s="2"/>
    </row>
    <row r="30" spans="1:62" x14ac:dyDescent="0.15">
      <c r="A30" s="54"/>
      <c r="B30" s="2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2"/>
      <c r="AZ30" s="2"/>
      <c r="BA30" s="3">
        <f t="shared" ref="BA30:BC33" si="25">C30+F30+I30+L30+O30+R30+U30</f>
        <v>0</v>
      </c>
      <c r="BB30" s="3">
        <f t="shared" si="25"/>
        <v>0</v>
      </c>
      <c r="BC30" s="3">
        <f t="shared" si="25"/>
        <v>0</v>
      </c>
      <c r="BD30" s="3">
        <f t="shared" ref="BD30:BD33" si="26">X30+AA30+AD30+AG30+AJ30+AM30+AP30+AS30+AV30</f>
        <v>0</v>
      </c>
      <c r="BE30" s="3">
        <f t="shared" si="24"/>
        <v>0</v>
      </c>
      <c r="BF30" s="3">
        <f t="shared" si="24"/>
        <v>0</v>
      </c>
      <c r="BG30" s="17">
        <f t="shared" ref="BG30:BG33" si="27">BA30*100/70</f>
        <v>0</v>
      </c>
      <c r="BH30" s="17">
        <f t="shared" ref="BH30:BH33" si="28">BD30*100/90</f>
        <v>0</v>
      </c>
      <c r="BI30" s="56"/>
      <c r="BJ30" s="2"/>
    </row>
    <row r="31" spans="1:62" x14ac:dyDescent="0.15">
      <c r="A31" s="54"/>
      <c r="B31" s="2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2"/>
      <c r="AZ31" s="2"/>
      <c r="BA31" s="3">
        <f t="shared" si="25"/>
        <v>0</v>
      </c>
      <c r="BB31" s="3">
        <f t="shared" si="25"/>
        <v>0</v>
      </c>
      <c r="BC31" s="3">
        <f t="shared" si="25"/>
        <v>0</v>
      </c>
      <c r="BD31" s="3">
        <f t="shared" si="26"/>
        <v>0</v>
      </c>
      <c r="BE31" s="3">
        <f t="shared" si="24"/>
        <v>0</v>
      </c>
      <c r="BF31" s="3">
        <f t="shared" si="24"/>
        <v>0</v>
      </c>
      <c r="BG31" s="17">
        <f t="shared" si="27"/>
        <v>0</v>
      </c>
      <c r="BH31" s="17">
        <f t="shared" si="28"/>
        <v>0</v>
      </c>
      <c r="BI31" s="56"/>
      <c r="BJ31" s="2"/>
    </row>
    <row r="32" spans="1:62" x14ac:dyDescent="0.15">
      <c r="A32" s="54"/>
      <c r="B32" s="2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2"/>
      <c r="AZ32" s="2"/>
      <c r="BA32" s="3">
        <f t="shared" si="25"/>
        <v>0</v>
      </c>
      <c r="BB32" s="3">
        <f t="shared" si="25"/>
        <v>0</v>
      </c>
      <c r="BC32" s="3">
        <f t="shared" si="25"/>
        <v>0</v>
      </c>
      <c r="BD32" s="3">
        <f t="shared" si="26"/>
        <v>0</v>
      </c>
      <c r="BE32" s="3">
        <f t="shared" si="24"/>
        <v>0</v>
      </c>
      <c r="BF32" s="3">
        <f t="shared" si="24"/>
        <v>0</v>
      </c>
      <c r="BG32" s="17">
        <f t="shared" si="27"/>
        <v>0</v>
      </c>
      <c r="BH32" s="17">
        <f t="shared" si="28"/>
        <v>0</v>
      </c>
      <c r="BI32" s="56"/>
      <c r="BJ32" s="2"/>
    </row>
    <row r="33" spans="1:62" x14ac:dyDescent="0.15">
      <c r="A33" s="54"/>
      <c r="B33" s="2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2"/>
      <c r="AZ33" s="2"/>
      <c r="BA33" s="3">
        <f t="shared" si="25"/>
        <v>0</v>
      </c>
      <c r="BB33" s="3">
        <f t="shared" si="25"/>
        <v>0</v>
      </c>
      <c r="BC33" s="3">
        <f t="shared" si="25"/>
        <v>0</v>
      </c>
      <c r="BD33" s="3">
        <f t="shared" si="26"/>
        <v>0</v>
      </c>
      <c r="BE33" s="3">
        <f t="shared" si="24"/>
        <v>0</v>
      </c>
      <c r="BF33" s="3">
        <f t="shared" si="24"/>
        <v>0</v>
      </c>
      <c r="BG33" s="17">
        <f t="shared" si="27"/>
        <v>0</v>
      </c>
      <c r="BH33" s="17">
        <f t="shared" si="28"/>
        <v>0</v>
      </c>
      <c r="BI33" s="57"/>
      <c r="BJ33" s="2"/>
    </row>
    <row r="34" spans="1:62" x14ac:dyDescent="0.15">
      <c r="A34" s="21" t="s">
        <v>12</v>
      </c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3"/>
      <c r="AZ34" s="23"/>
      <c r="BA34" s="24">
        <f t="shared" ref="BA34:BF34" si="29">SUM(BA29:BA33)</f>
        <v>0</v>
      </c>
      <c r="BB34" s="24">
        <f t="shared" si="29"/>
        <v>0</v>
      </c>
      <c r="BC34" s="24">
        <f t="shared" si="29"/>
        <v>0</v>
      </c>
      <c r="BD34" s="24">
        <f t="shared" si="29"/>
        <v>0</v>
      </c>
      <c r="BE34" s="24">
        <f t="shared" si="29"/>
        <v>0</v>
      </c>
      <c r="BF34" s="24">
        <f t="shared" si="29"/>
        <v>0</v>
      </c>
      <c r="BG34" s="25">
        <f>AVERAGE(BG29:BG33)</f>
        <v>0</v>
      </c>
      <c r="BH34" s="25">
        <f>AVERAGE(BH29:BH33)</f>
        <v>0</v>
      </c>
      <c r="BI34" s="25"/>
      <c r="BJ34" s="23"/>
    </row>
    <row r="35" spans="1:62" x14ac:dyDescent="0.15">
      <c r="A35" s="54"/>
      <c r="B35" s="2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2"/>
      <c r="AZ35" s="2"/>
      <c r="BA35" s="3">
        <f>C35+F35+I35+L35+O35+R35+U35</f>
        <v>0</v>
      </c>
      <c r="BB35" s="3">
        <f>D35+G35+J35+M35+P35+S35+V35</f>
        <v>0</v>
      </c>
      <c r="BC35" s="3">
        <f>E35+H35+K35+N35+Q35+T35+W35</f>
        <v>0</v>
      </c>
      <c r="BD35" s="3">
        <f>X35+AA35+AD35+AG35+AJ35+AM35+AP35+AS35+AV35</f>
        <v>0</v>
      </c>
      <c r="BE35" s="3">
        <f t="shared" ref="BE35:BF39" si="30">Y35+AB35+AE35+AH35+AK35+AN35+AQ35+AT35+AW35</f>
        <v>0</v>
      </c>
      <c r="BF35" s="3">
        <f t="shared" si="30"/>
        <v>0</v>
      </c>
      <c r="BG35" s="17">
        <f>BA35*100/70</f>
        <v>0</v>
      </c>
      <c r="BH35" s="17">
        <f>BD35*100/90</f>
        <v>0</v>
      </c>
      <c r="BI35" s="55">
        <f>AVERAGE(BG40:BH40)</f>
        <v>0</v>
      </c>
      <c r="BJ35" s="2"/>
    </row>
    <row r="36" spans="1:62" x14ac:dyDescent="0.15">
      <c r="A36" s="54"/>
      <c r="B36" s="2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2"/>
      <c r="AZ36" s="2"/>
      <c r="BA36" s="3">
        <f t="shared" ref="BA36:BC39" si="31">C36+F36+I36+L36+O36+R36+U36</f>
        <v>0</v>
      </c>
      <c r="BB36" s="3">
        <f t="shared" si="31"/>
        <v>0</v>
      </c>
      <c r="BC36" s="3">
        <f t="shared" si="31"/>
        <v>0</v>
      </c>
      <c r="BD36" s="3">
        <f t="shared" ref="BD36:BD39" si="32">X36+AA36+AD36+AG36+AJ36+AM36+AP36+AS36+AV36</f>
        <v>0</v>
      </c>
      <c r="BE36" s="3">
        <f t="shared" si="30"/>
        <v>0</v>
      </c>
      <c r="BF36" s="3">
        <f t="shared" si="30"/>
        <v>0</v>
      </c>
      <c r="BG36" s="17">
        <f t="shared" ref="BG36:BG39" si="33">BA36*100/70</f>
        <v>0</v>
      </c>
      <c r="BH36" s="17">
        <f t="shared" ref="BH36:BH39" si="34">BD36*100/90</f>
        <v>0</v>
      </c>
      <c r="BI36" s="56"/>
      <c r="BJ36" s="2"/>
    </row>
    <row r="37" spans="1:62" x14ac:dyDescent="0.15">
      <c r="A37" s="54"/>
      <c r="B37" s="2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2"/>
      <c r="AZ37" s="2"/>
      <c r="BA37" s="3">
        <f t="shared" si="31"/>
        <v>0</v>
      </c>
      <c r="BB37" s="3">
        <f t="shared" si="31"/>
        <v>0</v>
      </c>
      <c r="BC37" s="3">
        <f t="shared" si="31"/>
        <v>0</v>
      </c>
      <c r="BD37" s="3">
        <f t="shared" si="32"/>
        <v>0</v>
      </c>
      <c r="BE37" s="3">
        <f t="shared" si="30"/>
        <v>0</v>
      </c>
      <c r="BF37" s="3">
        <f t="shared" si="30"/>
        <v>0</v>
      </c>
      <c r="BG37" s="17">
        <f t="shared" si="33"/>
        <v>0</v>
      </c>
      <c r="BH37" s="17">
        <f t="shared" si="34"/>
        <v>0</v>
      </c>
      <c r="BI37" s="56"/>
      <c r="BJ37" s="2"/>
    </row>
    <row r="38" spans="1:62" x14ac:dyDescent="0.15">
      <c r="A38" s="54"/>
      <c r="B38" s="2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2"/>
      <c r="AZ38" s="2"/>
      <c r="BA38" s="3">
        <f t="shared" si="31"/>
        <v>0</v>
      </c>
      <c r="BB38" s="3">
        <f t="shared" si="31"/>
        <v>0</v>
      </c>
      <c r="BC38" s="3">
        <f t="shared" si="31"/>
        <v>0</v>
      </c>
      <c r="BD38" s="3">
        <f t="shared" si="32"/>
        <v>0</v>
      </c>
      <c r="BE38" s="3">
        <f t="shared" si="30"/>
        <v>0</v>
      </c>
      <c r="BF38" s="3">
        <f t="shared" si="30"/>
        <v>0</v>
      </c>
      <c r="BG38" s="17">
        <f t="shared" si="33"/>
        <v>0</v>
      </c>
      <c r="BH38" s="17">
        <f t="shared" si="34"/>
        <v>0</v>
      </c>
      <c r="BI38" s="56"/>
      <c r="BJ38" s="2"/>
    </row>
    <row r="39" spans="1:62" x14ac:dyDescent="0.15">
      <c r="A39" s="54"/>
      <c r="B39" s="2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2"/>
      <c r="AZ39" s="2"/>
      <c r="BA39" s="3">
        <f t="shared" si="31"/>
        <v>0</v>
      </c>
      <c r="BB39" s="3">
        <f t="shared" si="31"/>
        <v>0</v>
      </c>
      <c r="BC39" s="3">
        <f t="shared" si="31"/>
        <v>0</v>
      </c>
      <c r="BD39" s="3">
        <f t="shared" si="32"/>
        <v>0</v>
      </c>
      <c r="BE39" s="3">
        <f t="shared" si="30"/>
        <v>0</v>
      </c>
      <c r="BF39" s="3">
        <f t="shared" si="30"/>
        <v>0</v>
      </c>
      <c r="BG39" s="17">
        <f t="shared" si="33"/>
        <v>0</v>
      </c>
      <c r="BH39" s="17">
        <f t="shared" si="34"/>
        <v>0</v>
      </c>
      <c r="BI39" s="57"/>
      <c r="BJ39" s="2"/>
    </row>
    <row r="40" spans="1:62" x14ac:dyDescent="0.15">
      <c r="A40" s="21" t="s">
        <v>12</v>
      </c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3"/>
      <c r="AZ40" s="23"/>
      <c r="BA40" s="24">
        <f t="shared" ref="BA40:BF40" si="35">SUM(BA35:BA39)</f>
        <v>0</v>
      </c>
      <c r="BB40" s="24">
        <f t="shared" si="35"/>
        <v>0</v>
      </c>
      <c r="BC40" s="24">
        <f t="shared" si="35"/>
        <v>0</v>
      </c>
      <c r="BD40" s="24">
        <f t="shared" si="35"/>
        <v>0</v>
      </c>
      <c r="BE40" s="24">
        <f t="shared" si="35"/>
        <v>0</v>
      </c>
      <c r="BF40" s="24">
        <f t="shared" si="35"/>
        <v>0</v>
      </c>
      <c r="BG40" s="25">
        <f>AVERAGE(BG35:BG39)</f>
        <v>0</v>
      </c>
      <c r="BH40" s="25">
        <f>AVERAGE(BH35:BH39)</f>
        <v>0</v>
      </c>
      <c r="BI40" s="25"/>
      <c r="BJ40" s="23"/>
    </row>
    <row r="43" spans="1:62" x14ac:dyDescent="0.15">
      <c r="C43" s="10"/>
      <c r="BG43" s="1"/>
    </row>
    <row r="44" spans="1:62" x14ac:dyDescent="0.15">
      <c r="C44" s="10">
        <v>0</v>
      </c>
      <c r="E44" s="2"/>
      <c r="BG44" s="1"/>
    </row>
    <row r="45" spans="1:62" x14ac:dyDescent="0.15">
      <c r="C45" s="10">
        <v>5</v>
      </c>
      <c r="E45" s="14">
        <v>10</v>
      </c>
      <c r="BG45" s="1"/>
    </row>
    <row r="46" spans="1:62" x14ac:dyDescent="0.15">
      <c r="C46" s="10">
        <v>10</v>
      </c>
      <c r="BG46" s="1"/>
    </row>
    <row r="48" spans="1:62" x14ac:dyDescent="0.15">
      <c r="G48" s="11"/>
      <c r="BG48" s="1"/>
    </row>
  </sheetData>
  <mergeCells count="35">
    <mergeCell ref="A23:A27"/>
    <mergeCell ref="BI23:BI27"/>
    <mergeCell ref="A29:A33"/>
    <mergeCell ref="BI29:BI33"/>
    <mergeCell ref="A35:A39"/>
    <mergeCell ref="BI35:BI39"/>
    <mergeCell ref="BD3:BF3"/>
    <mergeCell ref="A5:A9"/>
    <mergeCell ref="BI5:BI9"/>
    <mergeCell ref="A11:A15"/>
    <mergeCell ref="BI11:BI15"/>
    <mergeCell ref="I3:K3"/>
    <mergeCell ref="L3:N3"/>
    <mergeCell ref="O3:Q3"/>
    <mergeCell ref="A17:A21"/>
    <mergeCell ref="BI17:BI21"/>
    <mergeCell ref="AJ3:AL3"/>
    <mergeCell ref="AM3:AO3"/>
    <mergeCell ref="AP3:AR3"/>
    <mergeCell ref="AS3:AU3"/>
    <mergeCell ref="AV3:AX3"/>
    <mergeCell ref="BA3:BC3"/>
    <mergeCell ref="R3:T3"/>
    <mergeCell ref="U3:W3"/>
    <mergeCell ref="X3:Z3"/>
    <mergeCell ref="AA3:AC3"/>
    <mergeCell ref="AD3:AF3"/>
    <mergeCell ref="AG3:AI3"/>
    <mergeCell ref="C3:E3"/>
    <mergeCell ref="F3:H3"/>
    <mergeCell ref="C1:AF1"/>
    <mergeCell ref="C2:W2"/>
    <mergeCell ref="X2:AZ2"/>
    <mergeCell ref="BA2:BC2"/>
    <mergeCell ref="BD2:BF2"/>
  </mergeCells>
  <conditionalFormatting sqref="C5:AX9">
    <cfRule type="cellIs" dxfId="71" priority="11" operator="between">
      <formula>6</formula>
      <formula>10</formula>
    </cfRule>
    <cfRule type="cellIs" dxfId="70" priority="12" operator="between">
      <formula>1</formula>
      <formula>5</formula>
    </cfRule>
  </conditionalFormatting>
  <conditionalFormatting sqref="C11:AX15">
    <cfRule type="cellIs" dxfId="69" priority="9" operator="between">
      <formula>6</formula>
      <formula>10</formula>
    </cfRule>
    <cfRule type="cellIs" dxfId="68" priority="10" operator="between">
      <formula>1</formula>
      <formula>5</formula>
    </cfRule>
  </conditionalFormatting>
  <conditionalFormatting sqref="C17:AX21">
    <cfRule type="cellIs" dxfId="67" priority="7" operator="between">
      <formula>6</formula>
      <formula>10</formula>
    </cfRule>
    <cfRule type="cellIs" dxfId="66" priority="8" operator="between">
      <formula>1</formula>
      <formula>5</formula>
    </cfRule>
  </conditionalFormatting>
  <conditionalFormatting sqref="C23:AX27">
    <cfRule type="cellIs" dxfId="65" priority="5" operator="between">
      <formula>6</formula>
      <formula>10</formula>
    </cfRule>
    <cfRule type="cellIs" dxfId="64" priority="6" operator="between">
      <formula>1</formula>
      <formula>5</formula>
    </cfRule>
  </conditionalFormatting>
  <conditionalFormatting sqref="C29:AX33">
    <cfRule type="cellIs" dxfId="63" priority="3" operator="between">
      <formula>6</formula>
      <formula>10</formula>
    </cfRule>
    <cfRule type="cellIs" dxfId="62" priority="4" operator="between">
      <formula>1</formula>
      <formula>5</formula>
    </cfRule>
  </conditionalFormatting>
  <conditionalFormatting sqref="C35:AX39">
    <cfRule type="cellIs" dxfId="61" priority="1" operator="between">
      <formula>6</formula>
      <formula>10</formula>
    </cfRule>
    <cfRule type="cellIs" dxfId="60" priority="2" operator="between">
      <formula>1</formula>
      <formula>5</formula>
    </cfRule>
  </conditionalFormatting>
  <dataValidations count="2">
    <dataValidation type="list" allowBlank="1" showInputMessage="1" showErrorMessage="1" sqref="AQ10:AR10 AH34:AI34 AE34:AF34 AB34:AC34 Y34:Z34 V34:W34 S34:T34 P34:Q34 M34:N34 D34:E34 G34:H34 AW34:AX34 J34:K34 AT34:AU34 AN34:AO34 AQ34:AR34 AQ28:AR28 AK28:AL28 AE22:AF22 AB22:AC22 Y22:Z22 V22:W22 S22:T22 P22:Q22 M22:N22 D22:E22 G22:H22 AW22:AX22 J22:K22 AT22:AU22 AN22:AO22 AQ22:AR22 J16:K16 AT16:AU16 AK10:AL10 AH10:AI10 AE10:AF10 AB10:AC10 Y10:Z10 V10:W10 S10:T10 P10:Q10 M10:N10 D10:E10 G10:H10 AW10:AX10 J10:K10 AT10:AU10 AN10:AO10 AQ16:AR16 AN16:AO16 AK16:AL16 AH16:AI16 AE16:AF16 AB16:AC16 Y16:Z16 V16:W16 S16:T16 P16:Q16 M16:N16 D16:E16 G16:H16 AW16:AX16 AK22:AL22 AH22:AI22 AH28:AI28 AE28:AF28 AB28:AC28 Y28:Z28 V28:W28 S28:T28 P28:Q28 M28:N28 D28:E28 G28:H28 AW28:AX28 J28:K28 AT28:AU28 AN28:AO28 AK34:AL34 AH40:AI40 AE40:AF40 AB40:AC40 Y40:Z40 V40:W40 S40:T40 P40:Q40 M40:N40 D40:E40 G40:H40 AW40:AX40 J40:K40 AT40:AU40 AN40:AO40 AQ40:AR40 AK40:AL40">
      <formula1>$E$44:$E$45</formula1>
    </dataValidation>
    <dataValidation type="list" allowBlank="1" showInputMessage="1" showErrorMessage="1" sqref="AW5:AX9 G29:H33 J29:K33 M29:N33 P29:Q33 S29:T33 V29:W33 Y29:Z33 AB29:AC33 AE29:AF33 AH29:AI33 AK29:AL33 AN29:AO33 AQ29:AR33 AT29:AU33 D29:E33 AW29:AX33 L5:L40 J17:K21 M17:N21 P17:Q21 S17:T21 V17:W21 Y17:Z21 AB17:AC21 AE17:AF21 AH17:AI21 AK17:AL21 AN17:AO21 AQ17:AR21 AT17:AU21 D17:E21 AW17:AX21 G17:H21 G5:H9 J5:K9 M5:N9 P5:Q9 S5:T9 V5:W9 Y5:Z9 AB5:AC9 AE5:AF9 AH5:AI9 AK5:AL9 AN5:AO9 AQ5:AR9 AT5:AU9 D5:E9 O5:O40 R5:R40 U5:U40 X5:X40 AA5:AA40 AD5:AD40 AG5:AG40 AJ5:AJ40 AM5:AM40 AP5:AP40 AS5:AS40 C5:C40 AV5:AV40 I5:I40 AT11:AU15 AW11:AX15 D11:E15 G11:H15 J11:K15 M11:N15 P11:Q15 S11:T15 V11:W15 Y11:Z15 AB11:AC15 AE11:AF15 AH11:AI15 AK11:AL15 AN11:AO15 AQ11:AR15 AW23:AX27 G23:H27 J23:K27 M23:N27 P23:Q27 S23:T27 V23:W27 Y23:Z27 AB23:AC27 AE23:AF27 AH23:AI27 AK23:AL27 AN23:AO27 AQ23:AR27 AT23:AU27 D23:E27 F5:F40 G35:H39 J35:K39 M35:N39 P35:Q39 S35:T39 V35:W39 Y35:Z39 AB35:AC39 AE35:AF39 AH35:AI39 AK35:AL39 AN35:AO39 AQ35:AR39 AT35:AU39 D35:E39 AW35:AX39">
      <formula1>$C$45:$C$47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8"/>
  <sheetViews>
    <sheetView workbookViewId="0">
      <selection activeCell="E9" sqref="E9"/>
    </sheetView>
  </sheetViews>
  <sheetFormatPr baseColWidth="10" defaultColWidth="5.42578125" defaultRowHeight="10.5" x14ac:dyDescent="0.15"/>
  <cols>
    <col min="1" max="1" width="17" style="1" customWidth="1"/>
    <col min="2" max="2" width="11.140625" style="1" customWidth="1"/>
    <col min="3" max="20" width="4.85546875" style="1" customWidth="1"/>
    <col min="21" max="25" width="4.28515625" style="1" customWidth="1"/>
    <col min="26" max="26" width="5" style="1" customWidth="1"/>
    <col min="27" max="27" width="4.28515625" style="1" customWidth="1"/>
    <col min="28" max="29" width="5.42578125" style="1"/>
    <col min="30" max="32" width="4.85546875" style="1" customWidth="1"/>
    <col min="33" max="35" width="4.28515625" style="1" customWidth="1"/>
    <col min="36" max="38" width="5.140625" style="1" customWidth="1"/>
    <col min="39" max="41" width="5.28515625" style="1" customWidth="1"/>
    <col min="42" max="45" width="4.42578125" style="1" customWidth="1"/>
    <col min="46" max="47" width="5.140625" style="1" customWidth="1"/>
    <col min="48" max="48" width="3.7109375" style="1" customWidth="1"/>
    <col min="49" max="49" width="4.42578125" style="1" customWidth="1"/>
    <col min="50" max="50" width="6.140625" style="1" customWidth="1"/>
    <col min="51" max="51" width="26.140625" style="1" customWidth="1"/>
    <col min="52" max="52" width="27.140625" style="1" customWidth="1"/>
    <col min="53" max="55" width="5.42578125" style="1"/>
    <col min="56" max="56" width="5.140625" style="18" customWidth="1"/>
    <col min="57" max="58" width="5.42578125" style="18"/>
    <col min="59" max="59" width="12.28515625" style="18" customWidth="1"/>
    <col min="60" max="61" width="10.85546875" style="1" customWidth="1"/>
    <col min="62" max="62" width="56" style="1" customWidth="1"/>
    <col min="63" max="16384" width="5.42578125" style="1"/>
  </cols>
  <sheetData>
    <row r="1" spans="1:62" ht="19.5" x14ac:dyDescent="0.25"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</row>
    <row r="2" spans="1:62" ht="15" x14ac:dyDescent="0.2">
      <c r="B2" s="6"/>
      <c r="C2" s="47" t="s">
        <v>21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8"/>
      <c r="X2" s="49" t="s">
        <v>5</v>
      </c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1"/>
      <c r="BA2" s="52"/>
      <c r="BB2" s="52"/>
      <c r="BC2" s="52"/>
      <c r="BD2" s="53"/>
      <c r="BE2" s="53"/>
      <c r="BF2" s="53"/>
      <c r="BG2" s="19"/>
      <c r="BH2" s="12"/>
      <c r="BI2" s="12"/>
      <c r="BJ2" s="2"/>
    </row>
    <row r="3" spans="1:62" ht="78" customHeight="1" x14ac:dyDescent="0.15">
      <c r="A3" s="1" t="s">
        <v>11</v>
      </c>
      <c r="B3" s="5" t="s">
        <v>4</v>
      </c>
      <c r="C3" s="65" t="s">
        <v>23</v>
      </c>
      <c r="D3" s="66"/>
      <c r="E3" s="67"/>
      <c r="F3" s="65" t="s">
        <v>24</v>
      </c>
      <c r="G3" s="66"/>
      <c r="H3" s="67"/>
      <c r="I3" s="68" t="s">
        <v>25</v>
      </c>
      <c r="J3" s="69"/>
      <c r="K3" s="70"/>
      <c r="L3" s="65" t="s">
        <v>29</v>
      </c>
      <c r="M3" s="66"/>
      <c r="N3" s="67"/>
      <c r="O3" s="68" t="s">
        <v>28</v>
      </c>
      <c r="P3" s="69"/>
      <c r="Q3" s="70"/>
      <c r="R3" s="65" t="s">
        <v>27</v>
      </c>
      <c r="S3" s="66"/>
      <c r="T3" s="67"/>
      <c r="U3" s="68" t="s">
        <v>26</v>
      </c>
      <c r="V3" s="69"/>
      <c r="W3" s="70"/>
      <c r="X3" s="58" t="s">
        <v>9</v>
      </c>
      <c r="Y3" s="58"/>
      <c r="Z3" s="58"/>
      <c r="AA3" s="58" t="s">
        <v>13</v>
      </c>
      <c r="AB3" s="58"/>
      <c r="AC3" s="58"/>
      <c r="AD3" s="58" t="s">
        <v>14</v>
      </c>
      <c r="AE3" s="58"/>
      <c r="AF3" s="58"/>
      <c r="AG3" s="58" t="s">
        <v>15</v>
      </c>
      <c r="AH3" s="58"/>
      <c r="AI3" s="58"/>
      <c r="AJ3" s="58" t="s">
        <v>31</v>
      </c>
      <c r="AK3" s="58"/>
      <c r="AL3" s="58"/>
      <c r="AM3" s="58" t="s">
        <v>16</v>
      </c>
      <c r="AN3" s="58"/>
      <c r="AO3" s="58"/>
      <c r="AP3" s="58" t="s">
        <v>17</v>
      </c>
      <c r="AQ3" s="58"/>
      <c r="AR3" s="58"/>
      <c r="AS3" s="59" t="s">
        <v>18</v>
      </c>
      <c r="AT3" s="60"/>
      <c r="AU3" s="61"/>
      <c r="AV3" s="58" t="s">
        <v>30</v>
      </c>
      <c r="AW3" s="58"/>
      <c r="AX3" s="58"/>
      <c r="AY3" s="28" t="s">
        <v>0</v>
      </c>
      <c r="AZ3" s="9" t="s">
        <v>6</v>
      </c>
      <c r="BA3" s="62" t="s">
        <v>22</v>
      </c>
      <c r="BB3" s="63"/>
      <c r="BC3" s="64"/>
      <c r="BD3" s="59" t="s">
        <v>20</v>
      </c>
      <c r="BE3" s="60"/>
      <c r="BF3" s="61"/>
      <c r="BG3" s="13" t="s">
        <v>8</v>
      </c>
      <c r="BH3" s="28" t="s">
        <v>7</v>
      </c>
      <c r="BI3" s="28" t="s">
        <v>19</v>
      </c>
      <c r="BJ3" s="16" t="s">
        <v>10</v>
      </c>
    </row>
    <row r="4" spans="1:62" ht="11.25" customHeight="1" x14ac:dyDescent="0.15">
      <c r="B4" s="2"/>
      <c r="C4" s="14" t="s">
        <v>1</v>
      </c>
      <c r="D4" s="14" t="s">
        <v>2</v>
      </c>
      <c r="E4" s="14" t="s">
        <v>3</v>
      </c>
      <c r="F4" s="15" t="s">
        <v>1</v>
      </c>
      <c r="G4" s="14" t="s">
        <v>2</v>
      </c>
      <c r="H4" s="14" t="s">
        <v>3</v>
      </c>
      <c r="I4" s="14" t="s">
        <v>1</v>
      </c>
      <c r="J4" s="14" t="s">
        <v>2</v>
      </c>
      <c r="K4" s="14" t="s">
        <v>3</v>
      </c>
      <c r="L4" s="14" t="s">
        <v>1</v>
      </c>
      <c r="M4" s="14" t="s">
        <v>2</v>
      </c>
      <c r="N4" s="14" t="s">
        <v>3</v>
      </c>
      <c r="O4" s="14" t="s">
        <v>1</v>
      </c>
      <c r="P4" s="14" t="s">
        <v>2</v>
      </c>
      <c r="Q4" s="14" t="s">
        <v>3</v>
      </c>
      <c r="R4" s="14" t="s">
        <v>1</v>
      </c>
      <c r="S4" s="14" t="s">
        <v>2</v>
      </c>
      <c r="T4" s="14" t="s">
        <v>3</v>
      </c>
      <c r="U4" s="14" t="s">
        <v>1</v>
      </c>
      <c r="V4" s="14" t="s">
        <v>2</v>
      </c>
      <c r="W4" s="14" t="s">
        <v>3</v>
      </c>
      <c r="X4" s="7" t="s">
        <v>1</v>
      </c>
      <c r="Y4" s="7" t="s">
        <v>2</v>
      </c>
      <c r="Z4" s="7" t="s">
        <v>3</v>
      </c>
      <c r="AA4" s="7" t="s">
        <v>1</v>
      </c>
      <c r="AB4" s="7" t="s">
        <v>2</v>
      </c>
      <c r="AC4" s="7" t="s">
        <v>3</v>
      </c>
      <c r="AD4" s="7" t="s">
        <v>1</v>
      </c>
      <c r="AE4" s="7" t="s">
        <v>2</v>
      </c>
      <c r="AF4" s="7" t="s">
        <v>3</v>
      </c>
      <c r="AG4" s="7" t="s">
        <v>1</v>
      </c>
      <c r="AH4" s="7" t="s">
        <v>2</v>
      </c>
      <c r="AI4" s="7" t="s">
        <v>3</v>
      </c>
      <c r="AJ4" s="7" t="s">
        <v>1</v>
      </c>
      <c r="AK4" s="7" t="s">
        <v>2</v>
      </c>
      <c r="AL4" s="7" t="s">
        <v>3</v>
      </c>
      <c r="AM4" s="7" t="s">
        <v>1</v>
      </c>
      <c r="AN4" s="7" t="s">
        <v>2</v>
      </c>
      <c r="AO4" s="7" t="s">
        <v>3</v>
      </c>
      <c r="AP4" s="7" t="s">
        <v>1</v>
      </c>
      <c r="AQ4" s="7" t="s">
        <v>2</v>
      </c>
      <c r="AR4" s="7" t="s">
        <v>3</v>
      </c>
      <c r="AS4" s="7" t="s">
        <v>1</v>
      </c>
      <c r="AT4" s="7" t="s">
        <v>2</v>
      </c>
      <c r="AU4" s="7" t="s">
        <v>3</v>
      </c>
      <c r="AV4" s="7" t="s">
        <v>1</v>
      </c>
      <c r="AW4" s="7" t="s">
        <v>2</v>
      </c>
      <c r="AX4" s="8" t="s">
        <v>3</v>
      </c>
      <c r="AY4" s="2"/>
      <c r="AZ4" s="2"/>
      <c r="BA4" s="14" t="s">
        <v>1</v>
      </c>
      <c r="BB4" s="14" t="s">
        <v>2</v>
      </c>
      <c r="BC4" s="14" t="s">
        <v>3</v>
      </c>
      <c r="BD4" s="14" t="s">
        <v>1</v>
      </c>
      <c r="BE4" s="14" t="s">
        <v>2</v>
      </c>
      <c r="BF4" s="14" t="s">
        <v>3</v>
      </c>
      <c r="BG4" s="20"/>
      <c r="BH4" s="2"/>
      <c r="BI4" s="2"/>
      <c r="BJ4" s="2"/>
    </row>
    <row r="5" spans="1:62" x14ac:dyDescent="0.15">
      <c r="A5" s="54" t="s">
        <v>32</v>
      </c>
      <c r="B5" s="2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2"/>
      <c r="AZ5" s="2"/>
      <c r="BA5" s="3">
        <f>C5+F5+I5+L5+O5+R5+U5</f>
        <v>0</v>
      </c>
      <c r="BB5" s="3">
        <f>D5+G5+J5+M5+P5+S5+V5</f>
        <v>0</v>
      </c>
      <c r="BC5" s="3">
        <f>E5+H5+K5+N5+Q5+T5+W5</f>
        <v>0</v>
      </c>
      <c r="BD5" s="3">
        <f>X5+AA5+AD5+AG5+AJ5+AM5+AP5+AS5+AV5</f>
        <v>0</v>
      </c>
      <c r="BE5" s="3">
        <f t="shared" ref="BE5:BF9" si="0">Y5+AB5+AE5+AH5+AK5+AN5+AQ5+AT5+AW5</f>
        <v>0</v>
      </c>
      <c r="BF5" s="3">
        <f t="shared" si="0"/>
        <v>0</v>
      </c>
      <c r="BG5" s="17">
        <f>BA5*100/70</f>
        <v>0</v>
      </c>
      <c r="BH5" s="17">
        <f>BD5*100/90</f>
        <v>0</v>
      </c>
      <c r="BI5" s="55">
        <f>AVERAGE(BG10:BH10)</f>
        <v>0</v>
      </c>
      <c r="BJ5" s="2"/>
    </row>
    <row r="6" spans="1:62" x14ac:dyDescent="0.15">
      <c r="A6" s="54"/>
      <c r="B6" s="27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2"/>
      <c r="AZ6" s="2"/>
      <c r="BA6" s="3">
        <f t="shared" ref="BA6:BC9" si="1">C6+F6+I6+L6+O6+R6+U6</f>
        <v>0</v>
      </c>
      <c r="BB6" s="3">
        <f t="shared" si="1"/>
        <v>0</v>
      </c>
      <c r="BC6" s="3">
        <f t="shared" si="1"/>
        <v>0</v>
      </c>
      <c r="BD6" s="3">
        <f t="shared" ref="BD6:BD9" si="2">X6+AA6+AD6+AG6+AJ6+AM6+AP6+AS6+AV6</f>
        <v>0</v>
      </c>
      <c r="BE6" s="3">
        <f t="shared" si="0"/>
        <v>0</v>
      </c>
      <c r="BF6" s="3">
        <f t="shared" si="0"/>
        <v>0</v>
      </c>
      <c r="BG6" s="17">
        <f t="shared" ref="BG6:BG9" si="3">BA6*100/70</f>
        <v>0</v>
      </c>
      <c r="BH6" s="17">
        <f t="shared" ref="BH6:BH9" si="4">BD6*100/90</f>
        <v>0</v>
      </c>
      <c r="BI6" s="56"/>
      <c r="BJ6" s="2"/>
    </row>
    <row r="7" spans="1:62" x14ac:dyDescent="0.15">
      <c r="A7" s="54"/>
      <c r="B7" s="27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2"/>
      <c r="AZ7" s="2"/>
      <c r="BA7" s="3">
        <f t="shared" si="1"/>
        <v>0</v>
      </c>
      <c r="BB7" s="3">
        <f t="shared" si="1"/>
        <v>0</v>
      </c>
      <c r="BC7" s="3">
        <f t="shared" si="1"/>
        <v>0</v>
      </c>
      <c r="BD7" s="3">
        <f t="shared" si="2"/>
        <v>0</v>
      </c>
      <c r="BE7" s="3">
        <f t="shared" si="0"/>
        <v>0</v>
      </c>
      <c r="BF7" s="3">
        <f t="shared" si="0"/>
        <v>0</v>
      </c>
      <c r="BG7" s="17">
        <f t="shared" si="3"/>
        <v>0</v>
      </c>
      <c r="BH7" s="17">
        <f t="shared" si="4"/>
        <v>0</v>
      </c>
      <c r="BI7" s="56"/>
      <c r="BJ7" s="2"/>
    </row>
    <row r="8" spans="1:62" x14ac:dyDescent="0.15">
      <c r="A8" s="54"/>
      <c r="B8" s="27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2"/>
      <c r="AZ8" s="2"/>
      <c r="BA8" s="3">
        <f t="shared" si="1"/>
        <v>0</v>
      </c>
      <c r="BB8" s="3">
        <f t="shared" si="1"/>
        <v>0</v>
      </c>
      <c r="BC8" s="3">
        <f t="shared" si="1"/>
        <v>0</v>
      </c>
      <c r="BD8" s="3">
        <f t="shared" si="2"/>
        <v>0</v>
      </c>
      <c r="BE8" s="3">
        <f t="shared" si="0"/>
        <v>0</v>
      </c>
      <c r="BF8" s="3">
        <f t="shared" si="0"/>
        <v>0</v>
      </c>
      <c r="BG8" s="17">
        <f t="shared" si="3"/>
        <v>0</v>
      </c>
      <c r="BH8" s="17">
        <f t="shared" si="4"/>
        <v>0</v>
      </c>
      <c r="BI8" s="56"/>
      <c r="BJ8" s="2"/>
    </row>
    <row r="9" spans="1:62" x14ac:dyDescent="0.15">
      <c r="A9" s="54"/>
      <c r="B9" s="27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2"/>
      <c r="AZ9" s="2"/>
      <c r="BA9" s="3">
        <f t="shared" si="1"/>
        <v>0</v>
      </c>
      <c r="BB9" s="3">
        <f t="shared" si="1"/>
        <v>0</v>
      </c>
      <c r="BC9" s="3">
        <f t="shared" si="1"/>
        <v>0</v>
      </c>
      <c r="BD9" s="3">
        <f t="shared" si="2"/>
        <v>0</v>
      </c>
      <c r="BE9" s="3">
        <f t="shared" si="0"/>
        <v>0</v>
      </c>
      <c r="BF9" s="3">
        <f t="shared" si="0"/>
        <v>0</v>
      </c>
      <c r="BG9" s="17">
        <f t="shared" si="3"/>
        <v>0</v>
      </c>
      <c r="BH9" s="17">
        <f t="shared" si="4"/>
        <v>0</v>
      </c>
      <c r="BI9" s="57"/>
      <c r="BJ9" s="2"/>
    </row>
    <row r="10" spans="1:62" x14ac:dyDescent="0.15">
      <c r="A10" s="21" t="s">
        <v>12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3"/>
      <c r="AZ10" s="23"/>
      <c r="BA10" s="24">
        <f t="shared" ref="BA10:BF10" si="5">SUM(BA5:BA9)</f>
        <v>0</v>
      </c>
      <c r="BB10" s="24">
        <f t="shared" si="5"/>
        <v>0</v>
      </c>
      <c r="BC10" s="24">
        <f t="shared" si="5"/>
        <v>0</v>
      </c>
      <c r="BD10" s="24">
        <f t="shared" si="5"/>
        <v>0</v>
      </c>
      <c r="BE10" s="24">
        <f t="shared" si="5"/>
        <v>0</v>
      </c>
      <c r="BF10" s="24">
        <f t="shared" si="5"/>
        <v>0</v>
      </c>
      <c r="BG10" s="25">
        <f>AVERAGE(BG5:BG9)</f>
        <v>0</v>
      </c>
      <c r="BH10" s="25">
        <f>AVERAGE(BH5:BH9)</f>
        <v>0</v>
      </c>
      <c r="BI10" s="25"/>
      <c r="BJ10" s="23"/>
    </row>
    <row r="11" spans="1:62" x14ac:dyDescent="0.15">
      <c r="A11" s="54" t="s">
        <v>33</v>
      </c>
      <c r="B11" s="27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2"/>
      <c r="AZ11" s="2"/>
      <c r="BA11" s="3">
        <f>C11+F11+I11+L11+O11+R11+U11</f>
        <v>0</v>
      </c>
      <c r="BB11" s="3">
        <f>D11+G11+J11+M11+P11+S11+V11</f>
        <v>0</v>
      </c>
      <c r="BC11" s="3">
        <f>E11+H11+K11+N11+Q11+T11+W11</f>
        <v>0</v>
      </c>
      <c r="BD11" s="3">
        <f>X11+AA11+AD11+AG11+AJ11+AM11+AP11+AS11+AV11</f>
        <v>0</v>
      </c>
      <c r="BE11" s="3">
        <f t="shared" ref="BE11:BF15" si="6">Y11+AB11+AE11+AH11+AK11+AN11+AQ11+AT11+AW11</f>
        <v>0</v>
      </c>
      <c r="BF11" s="3">
        <f t="shared" si="6"/>
        <v>0</v>
      </c>
      <c r="BG11" s="17">
        <f>BA11*100/70</f>
        <v>0</v>
      </c>
      <c r="BH11" s="17">
        <f>BD11*100/90</f>
        <v>0</v>
      </c>
      <c r="BI11" s="55">
        <f>AVERAGE(BG16:BH16)</f>
        <v>0</v>
      </c>
      <c r="BJ11" s="2"/>
    </row>
    <row r="12" spans="1:62" x14ac:dyDescent="0.15">
      <c r="A12" s="54"/>
      <c r="B12" s="2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2"/>
      <c r="AZ12" s="2"/>
      <c r="BA12" s="3">
        <f t="shared" ref="BA12:BC15" si="7">C12+F12+I12+L12+O12+R12+U12</f>
        <v>0</v>
      </c>
      <c r="BB12" s="3">
        <f t="shared" si="7"/>
        <v>0</v>
      </c>
      <c r="BC12" s="3">
        <f t="shared" si="7"/>
        <v>0</v>
      </c>
      <c r="BD12" s="3">
        <f t="shared" ref="BD12:BD15" si="8">X12+AA12+AD12+AG12+AJ12+AM12+AP12+AS12+AV12</f>
        <v>0</v>
      </c>
      <c r="BE12" s="3">
        <f t="shared" si="6"/>
        <v>0</v>
      </c>
      <c r="BF12" s="3">
        <f t="shared" si="6"/>
        <v>0</v>
      </c>
      <c r="BG12" s="17">
        <f t="shared" ref="BG12:BG15" si="9">BA12*100/70</f>
        <v>0</v>
      </c>
      <c r="BH12" s="17">
        <f t="shared" ref="BH12:BH15" si="10">BD12*100/90</f>
        <v>0</v>
      </c>
      <c r="BI12" s="56"/>
      <c r="BJ12" s="2"/>
    </row>
    <row r="13" spans="1:62" x14ac:dyDescent="0.15">
      <c r="A13" s="54"/>
      <c r="B13" s="2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2"/>
      <c r="AZ13" s="2"/>
      <c r="BA13" s="3">
        <f t="shared" si="7"/>
        <v>0</v>
      </c>
      <c r="BB13" s="3">
        <f t="shared" si="7"/>
        <v>0</v>
      </c>
      <c r="BC13" s="3">
        <f t="shared" si="7"/>
        <v>0</v>
      </c>
      <c r="BD13" s="3">
        <f t="shared" si="8"/>
        <v>0</v>
      </c>
      <c r="BE13" s="3">
        <f t="shared" si="6"/>
        <v>0</v>
      </c>
      <c r="BF13" s="3">
        <f t="shared" si="6"/>
        <v>0</v>
      </c>
      <c r="BG13" s="17">
        <f t="shared" si="9"/>
        <v>0</v>
      </c>
      <c r="BH13" s="17">
        <f t="shared" si="10"/>
        <v>0</v>
      </c>
      <c r="BI13" s="56"/>
      <c r="BJ13" s="2"/>
    </row>
    <row r="14" spans="1:62" x14ac:dyDescent="0.15">
      <c r="A14" s="54"/>
      <c r="B14" s="27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2"/>
      <c r="AZ14" s="2"/>
      <c r="BA14" s="3">
        <f t="shared" si="7"/>
        <v>0</v>
      </c>
      <c r="BB14" s="3">
        <f t="shared" si="7"/>
        <v>0</v>
      </c>
      <c r="BC14" s="3">
        <f t="shared" si="7"/>
        <v>0</v>
      </c>
      <c r="BD14" s="3">
        <f t="shared" si="8"/>
        <v>0</v>
      </c>
      <c r="BE14" s="3">
        <f t="shared" si="6"/>
        <v>0</v>
      </c>
      <c r="BF14" s="3">
        <f t="shared" si="6"/>
        <v>0</v>
      </c>
      <c r="BG14" s="17">
        <f t="shared" si="9"/>
        <v>0</v>
      </c>
      <c r="BH14" s="17">
        <f t="shared" si="10"/>
        <v>0</v>
      </c>
      <c r="BI14" s="56"/>
      <c r="BJ14" s="2"/>
    </row>
    <row r="15" spans="1:62" x14ac:dyDescent="0.15">
      <c r="A15" s="54"/>
      <c r="B15" s="27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2"/>
      <c r="AZ15" s="2"/>
      <c r="BA15" s="3">
        <f t="shared" si="7"/>
        <v>0</v>
      </c>
      <c r="BB15" s="3">
        <f t="shared" si="7"/>
        <v>0</v>
      </c>
      <c r="BC15" s="3">
        <f t="shared" si="7"/>
        <v>0</v>
      </c>
      <c r="BD15" s="3">
        <f t="shared" si="8"/>
        <v>0</v>
      </c>
      <c r="BE15" s="3">
        <f t="shared" si="6"/>
        <v>0</v>
      </c>
      <c r="BF15" s="3">
        <f t="shared" si="6"/>
        <v>0</v>
      </c>
      <c r="BG15" s="17">
        <f t="shared" si="9"/>
        <v>0</v>
      </c>
      <c r="BH15" s="17">
        <f t="shared" si="10"/>
        <v>0</v>
      </c>
      <c r="BI15" s="57"/>
      <c r="BJ15" s="2"/>
    </row>
    <row r="16" spans="1:62" x14ac:dyDescent="0.15">
      <c r="A16" s="21" t="s">
        <v>12</v>
      </c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3"/>
      <c r="AZ16" s="23"/>
      <c r="BA16" s="24">
        <f t="shared" ref="BA16:BF16" si="11">SUM(BA11:BA15)</f>
        <v>0</v>
      </c>
      <c r="BB16" s="24">
        <f t="shared" si="11"/>
        <v>0</v>
      </c>
      <c r="BC16" s="24">
        <f t="shared" si="11"/>
        <v>0</v>
      </c>
      <c r="BD16" s="24">
        <f t="shared" si="11"/>
        <v>0</v>
      </c>
      <c r="BE16" s="24">
        <f t="shared" si="11"/>
        <v>0</v>
      </c>
      <c r="BF16" s="24">
        <f t="shared" si="11"/>
        <v>0</v>
      </c>
      <c r="BG16" s="25">
        <f>AVERAGE(BG11:BG15)</f>
        <v>0</v>
      </c>
      <c r="BH16" s="25">
        <f>AVERAGE(BH11:BH15)</f>
        <v>0</v>
      </c>
      <c r="BI16" s="25"/>
      <c r="BJ16" s="23"/>
    </row>
    <row r="17" spans="1:62" x14ac:dyDescent="0.15">
      <c r="A17" s="54" t="s">
        <v>34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2"/>
      <c r="AZ17" s="2"/>
      <c r="BA17" s="3">
        <f>C17+F17+I17+L17+O17+R17+U17</f>
        <v>0</v>
      </c>
      <c r="BB17" s="3">
        <f>D17+G17+J17+M17+P17+S17+V17</f>
        <v>0</v>
      </c>
      <c r="BC17" s="3">
        <f>E17+H17+K17+N17+Q17+T17+W17</f>
        <v>0</v>
      </c>
      <c r="BD17" s="3">
        <f>X17+AA17+AD17+AG17+AJ17+AM17+AP17+AS17+AV17</f>
        <v>0</v>
      </c>
      <c r="BE17" s="3">
        <f t="shared" ref="BE17:BF21" si="12">Y17+AB17+AE17+AH17+AK17+AN17+AQ17+AT17+AW17</f>
        <v>0</v>
      </c>
      <c r="BF17" s="3">
        <f t="shared" si="12"/>
        <v>0</v>
      </c>
      <c r="BG17" s="17">
        <f>BA17*100/70</f>
        <v>0</v>
      </c>
      <c r="BH17" s="17">
        <f>BD17*100/90</f>
        <v>0</v>
      </c>
      <c r="BI17" s="55">
        <f>AVERAGE(BG22:BH22)</f>
        <v>0</v>
      </c>
      <c r="BJ17" s="2"/>
    </row>
    <row r="18" spans="1:62" x14ac:dyDescent="0.15">
      <c r="A18" s="54"/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2"/>
      <c r="AZ18" s="2"/>
      <c r="BA18" s="3">
        <f t="shared" ref="BA18:BC21" si="13">C18+F18+I18+L18+O18+R18+U18</f>
        <v>0</v>
      </c>
      <c r="BB18" s="3">
        <f t="shared" si="13"/>
        <v>0</v>
      </c>
      <c r="BC18" s="3">
        <f t="shared" si="13"/>
        <v>0</v>
      </c>
      <c r="BD18" s="3">
        <f t="shared" ref="BD18:BD21" si="14">X18+AA18+AD18+AG18+AJ18+AM18+AP18+AS18+AV18</f>
        <v>0</v>
      </c>
      <c r="BE18" s="3">
        <f t="shared" si="12"/>
        <v>0</v>
      </c>
      <c r="BF18" s="3">
        <f t="shared" si="12"/>
        <v>0</v>
      </c>
      <c r="BG18" s="17">
        <f t="shared" ref="BG18:BG21" si="15">BA18*100/70</f>
        <v>0</v>
      </c>
      <c r="BH18" s="17">
        <f t="shared" ref="BH18:BH21" si="16">BD18*100/90</f>
        <v>0</v>
      </c>
      <c r="BI18" s="56"/>
      <c r="BJ18" s="2"/>
    </row>
    <row r="19" spans="1:62" x14ac:dyDescent="0.15">
      <c r="A19" s="54"/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2"/>
      <c r="AZ19" s="2"/>
      <c r="BA19" s="3">
        <f t="shared" si="13"/>
        <v>0</v>
      </c>
      <c r="BB19" s="3">
        <f t="shared" si="13"/>
        <v>0</v>
      </c>
      <c r="BC19" s="3">
        <f t="shared" si="13"/>
        <v>0</v>
      </c>
      <c r="BD19" s="3">
        <f t="shared" si="14"/>
        <v>0</v>
      </c>
      <c r="BE19" s="3">
        <f t="shared" si="12"/>
        <v>0</v>
      </c>
      <c r="BF19" s="3">
        <f t="shared" si="12"/>
        <v>0</v>
      </c>
      <c r="BG19" s="17">
        <f t="shared" si="15"/>
        <v>0</v>
      </c>
      <c r="BH19" s="17">
        <f t="shared" si="16"/>
        <v>0</v>
      </c>
      <c r="BI19" s="56"/>
      <c r="BJ19" s="2"/>
    </row>
    <row r="20" spans="1:62" x14ac:dyDescent="0.15">
      <c r="A20" s="54"/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2"/>
      <c r="AZ20" s="2"/>
      <c r="BA20" s="3">
        <f t="shared" si="13"/>
        <v>0</v>
      </c>
      <c r="BB20" s="3">
        <f t="shared" si="13"/>
        <v>0</v>
      </c>
      <c r="BC20" s="3">
        <f t="shared" si="13"/>
        <v>0</v>
      </c>
      <c r="BD20" s="3">
        <f t="shared" si="14"/>
        <v>0</v>
      </c>
      <c r="BE20" s="3">
        <f t="shared" si="12"/>
        <v>0</v>
      </c>
      <c r="BF20" s="3">
        <f t="shared" si="12"/>
        <v>0</v>
      </c>
      <c r="BG20" s="17">
        <f t="shared" si="15"/>
        <v>0</v>
      </c>
      <c r="BH20" s="17">
        <f t="shared" si="16"/>
        <v>0</v>
      </c>
      <c r="BI20" s="56"/>
      <c r="BJ20" s="2"/>
    </row>
    <row r="21" spans="1:62" x14ac:dyDescent="0.15">
      <c r="A21" s="54"/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2"/>
      <c r="AZ21" s="2"/>
      <c r="BA21" s="3">
        <f t="shared" si="13"/>
        <v>0</v>
      </c>
      <c r="BB21" s="3">
        <f t="shared" si="13"/>
        <v>0</v>
      </c>
      <c r="BC21" s="3">
        <f t="shared" si="13"/>
        <v>0</v>
      </c>
      <c r="BD21" s="3">
        <f t="shared" si="14"/>
        <v>0</v>
      </c>
      <c r="BE21" s="3">
        <f t="shared" si="12"/>
        <v>0</v>
      </c>
      <c r="BF21" s="3">
        <f t="shared" si="12"/>
        <v>0</v>
      </c>
      <c r="BG21" s="17">
        <f t="shared" si="15"/>
        <v>0</v>
      </c>
      <c r="BH21" s="17">
        <f t="shared" si="16"/>
        <v>0</v>
      </c>
      <c r="BI21" s="57"/>
      <c r="BJ21" s="2"/>
    </row>
    <row r="22" spans="1:62" x14ac:dyDescent="0.15">
      <c r="A22" s="21" t="s">
        <v>12</v>
      </c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3"/>
      <c r="AZ22" s="23"/>
      <c r="BA22" s="24">
        <f t="shared" ref="BA22:BF22" si="17">SUM(BA17:BA21)</f>
        <v>0</v>
      </c>
      <c r="BB22" s="24">
        <f t="shared" si="17"/>
        <v>0</v>
      </c>
      <c r="BC22" s="24">
        <f t="shared" si="17"/>
        <v>0</v>
      </c>
      <c r="BD22" s="24">
        <f t="shared" si="17"/>
        <v>0</v>
      </c>
      <c r="BE22" s="24">
        <f t="shared" si="17"/>
        <v>0</v>
      </c>
      <c r="BF22" s="24">
        <f t="shared" si="17"/>
        <v>0</v>
      </c>
      <c r="BG22" s="25">
        <f>AVERAGE(BG17:BG21)</f>
        <v>0</v>
      </c>
      <c r="BH22" s="25">
        <f>AVERAGE(BH17:BH21)</f>
        <v>0</v>
      </c>
      <c r="BI22" s="25"/>
      <c r="BJ22" s="23"/>
    </row>
    <row r="23" spans="1:62" x14ac:dyDescent="0.15">
      <c r="A23" s="54" t="s">
        <v>35</v>
      </c>
      <c r="B23" s="2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2"/>
      <c r="AZ23" s="2"/>
      <c r="BA23" s="3">
        <f>C23+F23+I23+L23+O23+R23+U23</f>
        <v>0</v>
      </c>
      <c r="BB23" s="3">
        <f>D23+G23+J23+M23+P23+S23+V23</f>
        <v>0</v>
      </c>
      <c r="BC23" s="3">
        <f>E23+H23+K23+N23+Q23+T23+W23</f>
        <v>0</v>
      </c>
      <c r="BD23" s="3">
        <f>X23+AA23+AD23+AG23+AJ23+AM23+AP23+AS23+AV23</f>
        <v>0</v>
      </c>
      <c r="BE23" s="3">
        <f t="shared" ref="BE23:BF27" si="18">Y23+AB23+AE23+AH23+AK23+AN23+AQ23+AT23+AW23</f>
        <v>0</v>
      </c>
      <c r="BF23" s="3">
        <f t="shared" si="18"/>
        <v>0</v>
      </c>
      <c r="BG23" s="17">
        <f>BA23*100/70</f>
        <v>0</v>
      </c>
      <c r="BH23" s="17">
        <f>BD23*100/90</f>
        <v>0</v>
      </c>
      <c r="BI23" s="55">
        <f>AVERAGE(BG28:BH28)</f>
        <v>0</v>
      </c>
      <c r="BJ23" s="2"/>
    </row>
    <row r="24" spans="1:62" x14ac:dyDescent="0.15">
      <c r="A24" s="54"/>
      <c r="B24" s="2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2"/>
      <c r="AZ24" s="2"/>
      <c r="BA24" s="3">
        <f t="shared" ref="BA24:BC27" si="19">C24+F24+I24+L24+O24+R24+U24</f>
        <v>0</v>
      </c>
      <c r="BB24" s="3">
        <f t="shared" si="19"/>
        <v>0</v>
      </c>
      <c r="BC24" s="3">
        <f t="shared" si="19"/>
        <v>0</v>
      </c>
      <c r="BD24" s="3">
        <f t="shared" ref="BD24:BD27" si="20">X24+AA24+AD24+AG24+AJ24+AM24+AP24+AS24+AV24</f>
        <v>0</v>
      </c>
      <c r="BE24" s="3">
        <f t="shared" si="18"/>
        <v>0</v>
      </c>
      <c r="BF24" s="3">
        <f t="shared" si="18"/>
        <v>0</v>
      </c>
      <c r="BG24" s="17">
        <f t="shared" ref="BG24:BG27" si="21">BA24*100/70</f>
        <v>0</v>
      </c>
      <c r="BH24" s="17">
        <f t="shared" ref="BH24:BH27" si="22">BD24*100/90</f>
        <v>0</v>
      </c>
      <c r="BI24" s="56"/>
      <c r="BJ24" s="2"/>
    </row>
    <row r="25" spans="1:62" x14ac:dyDescent="0.15">
      <c r="A25" s="54"/>
      <c r="B25" s="2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2"/>
      <c r="AZ25" s="2"/>
      <c r="BA25" s="3">
        <f t="shared" si="19"/>
        <v>0</v>
      </c>
      <c r="BB25" s="3">
        <f t="shared" si="19"/>
        <v>0</v>
      </c>
      <c r="BC25" s="3">
        <f t="shared" si="19"/>
        <v>0</v>
      </c>
      <c r="BD25" s="3">
        <f t="shared" si="20"/>
        <v>0</v>
      </c>
      <c r="BE25" s="3">
        <f t="shared" si="18"/>
        <v>0</v>
      </c>
      <c r="BF25" s="3">
        <f t="shared" si="18"/>
        <v>0</v>
      </c>
      <c r="BG25" s="17">
        <f t="shared" si="21"/>
        <v>0</v>
      </c>
      <c r="BH25" s="17">
        <f t="shared" si="22"/>
        <v>0</v>
      </c>
      <c r="BI25" s="56"/>
      <c r="BJ25" s="2"/>
    </row>
    <row r="26" spans="1:62" x14ac:dyDescent="0.15">
      <c r="A26" s="54"/>
      <c r="B26" s="2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2"/>
      <c r="AZ26" s="2"/>
      <c r="BA26" s="3">
        <f t="shared" si="19"/>
        <v>0</v>
      </c>
      <c r="BB26" s="3">
        <f t="shared" si="19"/>
        <v>0</v>
      </c>
      <c r="BC26" s="3">
        <f t="shared" si="19"/>
        <v>0</v>
      </c>
      <c r="BD26" s="3">
        <f t="shared" si="20"/>
        <v>0</v>
      </c>
      <c r="BE26" s="3">
        <f t="shared" si="18"/>
        <v>0</v>
      </c>
      <c r="BF26" s="3">
        <f t="shared" si="18"/>
        <v>0</v>
      </c>
      <c r="BG26" s="17">
        <f t="shared" si="21"/>
        <v>0</v>
      </c>
      <c r="BH26" s="17">
        <f t="shared" si="22"/>
        <v>0</v>
      </c>
      <c r="BI26" s="56"/>
      <c r="BJ26" s="2"/>
    </row>
    <row r="27" spans="1:62" x14ac:dyDescent="0.15">
      <c r="A27" s="54"/>
      <c r="B27" s="2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2"/>
      <c r="AZ27" s="2"/>
      <c r="BA27" s="3">
        <f t="shared" si="19"/>
        <v>0</v>
      </c>
      <c r="BB27" s="3">
        <f t="shared" si="19"/>
        <v>0</v>
      </c>
      <c r="BC27" s="3">
        <f t="shared" si="19"/>
        <v>0</v>
      </c>
      <c r="BD27" s="3">
        <f t="shared" si="20"/>
        <v>0</v>
      </c>
      <c r="BE27" s="3">
        <f t="shared" si="18"/>
        <v>0</v>
      </c>
      <c r="BF27" s="3">
        <f t="shared" si="18"/>
        <v>0</v>
      </c>
      <c r="BG27" s="17">
        <f t="shared" si="21"/>
        <v>0</v>
      </c>
      <c r="BH27" s="17">
        <f t="shared" si="22"/>
        <v>0</v>
      </c>
      <c r="BI27" s="57"/>
      <c r="BJ27" s="2"/>
    </row>
    <row r="28" spans="1:62" x14ac:dyDescent="0.15">
      <c r="A28" s="21" t="s">
        <v>12</v>
      </c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3"/>
      <c r="AZ28" s="23"/>
      <c r="BA28" s="24">
        <f t="shared" ref="BA28:BF28" si="23">SUM(BA23:BA27)</f>
        <v>0</v>
      </c>
      <c r="BB28" s="24">
        <f t="shared" si="23"/>
        <v>0</v>
      </c>
      <c r="BC28" s="24">
        <f t="shared" si="23"/>
        <v>0</v>
      </c>
      <c r="BD28" s="24">
        <f t="shared" si="23"/>
        <v>0</v>
      </c>
      <c r="BE28" s="24">
        <f t="shared" si="23"/>
        <v>0</v>
      </c>
      <c r="BF28" s="24">
        <f t="shared" si="23"/>
        <v>0</v>
      </c>
      <c r="BG28" s="25">
        <f>AVERAGE(BG23:BG27)</f>
        <v>0</v>
      </c>
      <c r="BH28" s="25">
        <f>AVERAGE(BH23:BH27)</f>
        <v>0</v>
      </c>
      <c r="BI28" s="25"/>
      <c r="BJ28" s="23"/>
    </row>
    <row r="29" spans="1:62" x14ac:dyDescent="0.15">
      <c r="A29" s="54" t="s">
        <v>36</v>
      </c>
      <c r="B29" s="2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2"/>
      <c r="AZ29" s="2"/>
      <c r="BA29" s="3">
        <f>C29+F29+I29+L29+O29+R29+U29</f>
        <v>0</v>
      </c>
      <c r="BB29" s="3">
        <f>D29+G29+J29+M29+P29+S29+V29</f>
        <v>0</v>
      </c>
      <c r="BC29" s="3">
        <f>E29+H29+K29+N29+Q29+T29+W29</f>
        <v>0</v>
      </c>
      <c r="BD29" s="3">
        <f>X29+AA29+AD29+AG29+AJ29+AM29+AP29+AS29+AV29</f>
        <v>0</v>
      </c>
      <c r="BE29" s="3">
        <f t="shared" ref="BE29:BF33" si="24">Y29+AB29+AE29+AH29+AK29+AN29+AQ29+AT29+AW29</f>
        <v>0</v>
      </c>
      <c r="BF29" s="3">
        <f t="shared" si="24"/>
        <v>0</v>
      </c>
      <c r="BG29" s="17">
        <f>BA29*100/70</f>
        <v>0</v>
      </c>
      <c r="BH29" s="17">
        <f>BD29*100/90</f>
        <v>0</v>
      </c>
      <c r="BI29" s="55">
        <f>AVERAGE(BG34:BH34)</f>
        <v>0</v>
      </c>
      <c r="BJ29" s="2"/>
    </row>
    <row r="30" spans="1:62" x14ac:dyDescent="0.15">
      <c r="A30" s="54"/>
      <c r="B30" s="2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2"/>
      <c r="AZ30" s="2"/>
      <c r="BA30" s="3">
        <f t="shared" ref="BA30:BC33" si="25">C30+F30+I30+L30+O30+R30+U30</f>
        <v>0</v>
      </c>
      <c r="BB30" s="3">
        <f t="shared" si="25"/>
        <v>0</v>
      </c>
      <c r="BC30" s="3">
        <f t="shared" si="25"/>
        <v>0</v>
      </c>
      <c r="BD30" s="3">
        <f t="shared" ref="BD30:BD33" si="26">X30+AA30+AD30+AG30+AJ30+AM30+AP30+AS30+AV30</f>
        <v>0</v>
      </c>
      <c r="BE30" s="3">
        <f t="shared" si="24"/>
        <v>0</v>
      </c>
      <c r="BF30" s="3">
        <f t="shared" si="24"/>
        <v>0</v>
      </c>
      <c r="BG30" s="17">
        <f t="shared" ref="BG30:BG33" si="27">BA30*100/70</f>
        <v>0</v>
      </c>
      <c r="BH30" s="17">
        <f t="shared" ref="BH30:BH33" si="28">BD30*100/90</f>
        <v>0</v>
      </c>
      <c r="BI30" s="56"/>
      <c r="BJ30" s="2"/>
    </row>
    <row r="31" spans="1:62" x14ac:dyDescent="0.15">
      <c r="A31" s="54"/>
      <c r="B31" s="2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2"/>
      <c r="AZ31" s="2"/>
      <c r="BA31" s="3">
        <f t="shared" si="25"/>
        <v>0</v>
      </c>
      <c r="BB31" s="3">
        <f t="shared" si="25"/>
        <v>0</v>
      </c>
      <c r="BC31" s="3">
        <f t="shared" si="25"/>
        <v>0</v>
      </c>
      <c r="BD31" s="3">
        <f t="shared" si="26"/>
        <v>0</v>
      </c>
      <c r="BE31" s="3">
        <f t="shared" si="24"/>
        <v>0</v>
      </c>
      <c r="BF31" s="3">
        <f t="shared" si="24"/>
        <v>0</v>
      </c>
      <c r="BG31" s="17">
        <f t="shared" si="27"/>
        <v>0</v>
      </c>
      <c r="BH31" s="17">
        <f t="shared" si="28"/>
        <v>0</v>
      </c>
      <c r="BI31" s="56"/>
      <c r="BJ31" s="2"/>
    </row>
    <row r="32" spans="1:62" x14ac:dyDescent="0.15">
      <c r="A32" s="54"/>
      <c r="B32" s="2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2"/>
      <c r="AZ32" s="2"/>
      <c r="BA32" s="3">
        <f t="shared" si="25"/>
        <v>0</v>
      </c>
      <c r="BB32" s="3">
        <f t="shared" si="25"/>
        <v>0</v>
      </c>
      <c r="BC32" s="3">
        <f t="shared" si="25"/>
        <v>0</v>
      </c>
      <c r="BD32" s="3">
        <f t="shared" si="26"/>
        <v>0</v>
      </c>
      <c r="BE32" s="3">
        <f t="shared" si="24"/>
        <v>0</v>
      </c>
      <c r="BF32" s="3">
        <f t="shared" si="24"/>
        <v>0</v>
      </c>
      <c r="BG32" s="17">
        <f t="shared" si="27"/>
        <v>0</v>
      </c>
      <c r="BH32" s="17">
        <f t="shared" si="28"/>
        <v>0</v>
      </c>
      <c r="BI32" s="56"/>
      <c r="BJ32" s="2"/>
    </row>
    <row r="33" spans="1:62" x14ac:dyDescent="0.15">
      <c r="A33" s="54"/>
      <c r="B33" s="2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2"/>
      <c r="AZ33" s="2"/>
      <c r="BA33" s="3">
        <f t="shared" si="25"/>
        <v>0</v>
      </c>
      <c r="BB33" s="3">
        <f t="shared" si="25"/>
        <v>0</v>
      </c>
      <c r="BC33" s="3">
        <f t="shared" si="25"/>
        <v>0</v>
      </c>
      <c r="BD33" s="3">
        <f t="shared" si="26"/>
        <v>0</v>
      </c>
      <c r="BE33" s="3">
        <f t="shared" si="24"/>
        <v>0</v>
      </c>
      <c r="BF33" s="3">
        <f t="shared" si="24"/>
        <v>0</v>
      </c>
      <c r="BG33" s="17">
        <f t="shared" si="27"/>
        <v>0</v>
      </c>
      <c r="BH33" s="17">
        <f t="shared" si="28"/>
        <v>0</v>
      </c>
      <c r="BI33" s="57"/>
      <c r="BJ33" s="2"/>
    </row>
    <row r="34" spans="1:62" x14ac:dyDescent="0.15">
      <c r="A34" s="21" t="s">
        <v>12</v>
      </c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3"/>
      <c r="AZ34" s="23"/>
      <c r="BA34" s="24">
        <f t="shared" ref="BA34:BF34" si="29">SUM(BA29:BA33)</f>
        <v>0</v>
      </c>
      <c r="BB34" s="24">
        <f t="shared" si="29"/>
        <v>0</v>
      </c>
      <c r="BC34" s="24">
        <f t="shared" si="29"/>
        <v>0</v>
      </c>
      <c r="BD34" s="24">
        <f t="shared" si="29"/>
        <v>0</v>
      </c>
      <c r="BE34" s="24">
        <f t="shared" si="29"/>
        <v>0</v>
      </c>
      <c r="BF34" s="24">
        <f t="shared" si="29"/>
        <v>0</v>
      </c>
      <c r="BG34" s="25">
        <f>AVERAGE(BG29:BG33)</f>
        <v>0</v>
      </c>
      <c r="BH34" s="25">
        <f>AVERAGE(BH29:BH33)</f>
        <v>0</v>
      </c>
      <c r="BI34" s="25"/>
      <c r="BJ34" s="23"/>
    </row>
    <row r="35" spans="1:62" x14ac:dyDescent="0.15">
      <c r="A35" s="54"/>
      <c r="B35" s="2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2"/>
      <c r="AZ35" s="2"/>
      <c r="BA35" s="3">
        <f>C35+F35+I35+L35+O35+R35+U35</f>
        <v>0</v>
      </c>
      <c r="BB35" s="3">
        <f>D35+G35+J35+M35+P35+S35+V35</f>
        <v>0</v>
      </c>
      <c r="BC35" s="3">
        <f>E35+H35+K35+N35+Q35+T35+W35</f>
        <v>0</v>
      </c>
      <c r="BD35" s="3">
        <f>X35+AA35+AD35+AG35+AJ35+AM35+AP35+AS35+AV35</f>
        <v>0</v>
      </c>
      <c r="BE35" s="3">
        <f t="shared" ref="BE35:BF39" si="30">Y35+AB35+AE35+AH35+AK35+AN35+AQ35+AT35+AW35</f>
        <v>0</v>
      </c>
      <c r="BF35" s="3">
        <f t="shared" si="30"/>
        <v>0</v>
      </c>
      <c r="BG35" s="17">
        <f>BA35*100/70</f>
        <v>0</v>
      </c>
      <c r="BH35" s="17">
        <f>BD35*100/90</f>
        <v>0</v>
      </c>
      <c r="BI35" s="55">
        <f>AVERAGE(BG40:BH40)</f>
        <v>0</v>
      </c>
      <c r="BJ35" s="2"/>
    </row>
    <row r="36" spans="1:62" x14ac:dyDescent="0.15">
      <c r="A36" s="54"/>
      <c r="B36" s="2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2"/>
      <c r="AZ36" s="2"/>
      <c r="BA36" s="3">
        <f t="shared" ref="BA36:BC39" si="31">C36+F36+I36+L36+O36+R36+U36</f>
        <v>0</v>
      </c>
      <c r="BB36" s="3">
        <f t="shared" si="31"/>
        <v>0</v>
      </c>
      <c r="BC36" s="3">
        <f t="shared" si="31"/>
        <v>0</v>
      </c>
      <c r="BD36" s="3">
        <f t="shared" ref="BD36:BD39" si="32">X36+AA36+AD36+AG36+AJ36+AM36+AP36+AS36+AV36</f>
        <v>0</v>
      </c>
      <c r="BE36" s="3">
        <f t="shared" si="30"/>
        <v>0</v>
      </c>
      <c r="BF36" s="3">
        <f t="shared" si="30"/>
        <v>0</v>
      </c>
      <c r="BG36" s="17">
        <f t="shared" ref="BG36:BG39" si="33">BA36*100/70</f>
        <v>0</v>
      </c>
      <c r="BH36" s="17">
        <f t="shared" ref="BH36:BH39" si="34">BD36*100/90</f>
        <v>0</v>
      </c>
      <c r="BI36" s="56"/>
      <c r="BJ36" s="2"/>
    </row>
    <row r="37" spans="1:62" x14ac:dyDescent="0.15">
      <c r="A37" s="54"/>
      <c r="B37" s="2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2"/>
      <c r="AZ37" s="2"/>
      <c r="BA37" s="3">
        <f t="shared" si="31"/>
        <v>0</v>
      </c>
      <c r="BB37" s="3">
        <f t="shared" si="31"/>
        <v>0</v>
      </c>
      <c r="BC37" s="3">
        <f t="shared" si="31"/>
        <v>0</v>
      </c>
      <c r="BD37" s="3">
        <f t="shared" si="32"/>
        <v>0</v>
      </c>
      <c r="BE37" s="3">
        <f t="shared" si="30"/>
        <v>0</v>
      </c>
      <c r="BF37" s="3">
        <f t="shared" si="30"/>
        <v>0</v>
      </c>
      <c r="BG37" s="17">
        <f t="shared" si="33"/>
        <v>0</v>
      </c>
      <c r="BH37" s="17">
        <f t="shared" si="34"/>
        <v>0</v>
      </c>
      <c r="BI37" s="56"/>
      <c r="BJ37" s="2"/>
    </row>
    <row r="38" spans="1:62" x14ac:dyDescent="0.15">
      <c r="A38" s="54"/>
      <c r="B38" s="2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2"/>
      <c r="AZ38" s="2"/>
      <c r="BA38" s="3">
        <f t="shared" si="31"/>
        <v>0</v>
      </c>
      <c r="BB38" s="3">
        <f t="shared" si="31"/>
        <v>0</v>
      </c>
      <c r="BC38" s="3">
        <f t="shared" si="31"/>
        <v>0</v>
      </c>
      <c r="BD38" s="3">
        <f t="shared" si="32"/>
        <v>0</v>
      </c>
      <c r="BE38" s="3">
        <f t="shared" si="30"/>
        <v>0</v>
      </c>
      <c r="BF38" s="3">
        <f t="shared" si="30"/>
        <v>0</v>
      </c>
      <c r="BG38" s="17">
        <f t="shared" si="33"/>
        <v>0</v>
      </c>
      <c r="BH38" s="17">
        <f t="shared" si="34"/>
        <v>0</v>
      </c>
      <c r="BI38" s="56"/>
      <c r="BJ38" s="2"/>
    </row>
    <row r="39" spans="1:62" x14ac:dyDescent="0.15">
      <c r="A39" s="54"/>
      <c r="B39" s="2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2"/>
      <c r="AZ39" s="2"/>
      <c r="BA39" s="3">
        <f t="shared" si="31"/>
        <v>0</v>
      </c>
      <c r="BB39" s="3">
        <f t="shared" si="31"/>
        <v>0</v>
      </c>
      <c r="BC39" s="3">
        <f t="shared" si="31"/>
        <v>0</v>
      </c>
      <c r="BD39" s="3">
        <f t="shared" si="32"/>
        <v>0</v>
      </c>
      <c r="BE39" s="3">
        <f t="shared" si="30"/>
        <v>0</v>
      </c>
      <c r="BF39" s="3">
        <f t="shared" si="30"/>
        <v>0</v>
      </c>
      <c r="BG39" s="17">
        <f t="shared" si="33"/>
        <v>0</v>
      </c>
      <c r="BH39" s="17">
        <f t="shared" si="34"/>
        <v>0</v>
      </c>
      <c r="BI39" s="57"/>
      <c r="BJ39" s="2"/>
    </row>
    <row r="40" spans="1:62" x14ac:dyDescent="0.15">
      <c r="A40" s="21" t="s">
        <v>12</v>
      </c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3"/>
      <c r="AZ40" s="23"/>
      <c r="BA40" s="24">
        <f t="shared" ref="BA40:BF40" si="35">SUM(BA35:BA39)</f>
        <v>0</v>
      </c>
      <c r="BB40" s="24">
        <f t="shared" si="35"/>
        <v>0</v>
      </c>
      <c r="BC40" s="24">
        <f t="shared" si="35"/>
        <v>0</v>
      </c>
      <c r="BD40" s="24">
        <f t="shared" si="35"/>
        <v>0</v>
      </c>
      <c r="BE40" s="24">
        <f t="shared" si="35"/>
        <v>0</v>
      </c>
      <c r="BF40" s="24">
        <f t="shared" si="35"/>
        <v>0</v>
      </c>
      <c r="BG40" s="25">
        <f>AVERAGE(BG35:BG39)</f>
        <v>0</v>
      </c>
      <c r="BH40" s="25">
        <f>AVERAGE(BH35:BH39)</f>
        <v>0</v>
      </c>
      <c r="BI40" s="25"/>
      <c r="BJ40" s="23"/>
    </row>
    <row r="43" spans="1:62" x14ac:dyDescent="0.15">
      <c r="C43" s="10"/>
      <c r="BG43" s="1"/>
    </row>
    <row r="44" spans="1:62" x14ac:dyDescent="0.15">
      <c r="C44" s="10">
        <v>0</v>
      </c>
      <c r="E44" s="2"/>
      <c r="BG44" s="1"/>
    </row>
    <row r="45" spans="1:62" x14ac:dyDescent="0.15">
      <c r="C45" s="10">
        <v>5</v>
      </c>
      <c r="E45" s="14">
        <v>10</v>
      </c>
      <c r="BG45" s="1"/>
    </row>
    <row r="46" spans="1:62" x14ac:dyDescent="0.15">
      <c r="C46" s="10">
        <v>10</v>
      </c>
      <c r="BG46" s="1"/>
    </row>
    <row r="48" spans="1:62" x14ac:dyDescent="0.15">
      <c r="G48" s="11"/>
      <c r="BG48" s="1"/>
    </row>
  </sheetData>
  <mergeCells count="35">
    <mergeCell ref="A23:A27"/>
    <mergeCell ref="BI23:BI27"/>
    <mergeCell ref="A29:A33"/>
    <mergeCell ref="BI29:BI33"/>
    <mergeCell ref="A35:A39"/>
    <mergeCell ref="BI35:BI39"/>
    <mergeCell ref="BD3:BF3"/>
    <mergeCell ref="A5:A9"/>
    <mergeCell ref="BI5:BI9"/>
    <mergeCell ref="A11:A15"/>
    <mergeCell ref="BI11:BI15"/>
    <mergeCell ref="I3:K3"/>
    <mergeCell ref="L3:N3"/>
    <mergeCell ref="O3:Q3"/>
    <mergeCell ref="A17:A21"/>
    <mergeCell ref="BI17:BI21"/>
    <mergeCell ref="AJ3:AL3"/>
    <mergeCell ref="AM3:AO3"/>
    <mergeCell ref="AP3:AR3"/>
    <mergeCell ref="AS3:AU3"/>
    <mergeCell ref="AV3:AX3"/>
    <mergeCell ref="BA3:BC3"/>
    <mergeCell ref="R3:T3"/>
    <mergeCell ref="U3:W3"/>
    <mergeCell ref="X3:Z3"/>
    <mergeCell ref="AA3:AC3"/>
    <mergeCell ref="AD3:AF3"/>
    <mergeCell ref="AG3:AI3"/>
    <mergeCell ref="C3:E3"/>
    <mergeCell ref="F3:H3"/>
    <mergeCell ref="C1:AF1"/>
    <mergeCell ref="C2:W2"/>
    <mergeCell ref="X2:AZ2"/>
    <mergeCell ref="BA2:BC2"/>
    <mergeCell ref="BD2:BF2"/>
  </mergeCells>
  <conditionalFormatting sqref="C5:AX9">
    <cfRule type="cellIs" dxfId="59" priority="11" operator="between">
      <formula>6</formula>
      <formula>10</formula>
    </cfRule>
    <cfRule type="cellIs" dxfId="58" priority="12" operator="between">
      <formula>1</formula>
      <formula>5</formula>
    </cfRule>
  </conditionalFormatting>
  <conditionalFormatting sqref="C11:AX15">
    <cfRule type="cellIs" dxfId="57" priority="9" operator="between">
      <formula>6</formula>
      <formula>10</formula>
    </cfRule>
    <cfRule type="cellIs" dxfId="56" priority="10" operator="between">
      <formula>1</formula>
      <formula>5</formula>
    </cfRule>
  </conditionalFormatting>
  <conditionalFormatting sqref="C17:AX21">
    <cfRule type="cellIs" dxfId="55" priority="7" operator="between">
      <formula>6</formula>
      <formula>10</formula>
    </cfRule>
    <cfRule type="cellIs" dxfId="54" priority="8" operator="between">
      <formula>1</formula>
      <formula>5</formula>
    </cfRule>
  </conditionalFormatting>
  <conditionalFormatting sqref="C23:AX27">
    <cfRule type="cellIs" dxfId="53" priority="5" operator="between">
      <formula>6</formula>
      <formula>10</formula>
    </cfRule>
    <cfRule type="cellIs" dxfId="52" priority="6" operator="between">
      <formula>1</formula>
      <formula>5</formula>
    </cfRule>
  </conditionalFormatting>
  <conditionalFormatting sqref="C29:AX33">
    <cfRule type="cellIs" dxfId="51" priority="3" operator="between">
      <formula>6</formula>
      <formula>10</formula>
    </cfRule>
    <cfRule type="cellIs" dxfId="50" priority="4" operator="between">
      <formula>1</formula>
      <formula>5</formula>
    </cfRule>
  </conditionalFormatting>
  <conditionalFormatting sqref="C35:AX39">
    <cfRule type="cellIs" dxfId="49" priority="1" operator="between">
      <formula>6</formula>
      <formula>10</formula>
    </cfRule>
    <cfRule type="cellIs" dxfId="48" priority="2" operator="between">
      <formula>1</formula>
      <formula>5</formula>
    </cfRule>
  </conditionalFormatting>
  <dataValidations count="2">
    <dataValidation type="list" allowBlank="1" showInputMessage="1" showErrorMessage="1" sqref="AQ10:AR10 AH34:AI34 AE34:AF34 AB34:AC34 Y34:Z34 V34:W34 S34:T34 P34:Q34 M34:N34 D34:E34 G34:H34 AW34:AX34 J34:K34 AT34:AU34 AN34:AO34 AQ34:AR34 AQ28:AR28 AK28:AL28 AE22:AF22 AB22:AC22 Y22:Z22 V22:W22 S22:T22 P22:Q22 M22:N22 D22:E22 G22:H22 AW22:AX22 J22:K22 AT22:AU22 AN22:AO22 AQ22:AR22 J16:K16 AT16:AU16 AK10:AL10 AH10:AI10 AE10:AF10 AB10:AC10 Y10:Z10 V10:W10 S10:T10 P10:Q10 M10:N10 D10:E10 G10:H10 AW10:AX10 J10:K10 AT10:AU10 AN10:AO10 AQ16:AR16 AN16:AO16 AK16:AL16 AH16:AI16 AE16:AF16 AB16:AC16 Y16:Z16 V16:W16 S16:T16 P16:Q16 M16:N16 D16:E16 G16:H16 AW16:AX16 AK22:AL22 AH22:AI22 AH28:AI28 AE28:AF28 AB28:AC28 Y28:Z28 V28:W28 S28:T28 P28:Q28 M28:N28 D28:E28 G28:H28 AW28:AX28 J28:K28 AT28:AU28 AN28:AO28 AK34:AL34 AH40:AI40 AE40:AF40 AB40:AC40 Y40:Z40 V40:W40 S40:T40 P40:Q40 M40:N40 D40:E40 G40:H40 AW40:AX40 J40:K40 AT40:AU40 AN40:AO40 AQ40:AR40 AK40:AL40">
      <formula1>$E$44:$E$45</formula1>
    </dataValidation>
    <dataValidation type="list" allowBlank="1" showInputMessage="1" showErrorMessage="1" sqref="AW5:AX9 G29:H33 J29:K33 M29:N33 P29:Q33 S29:T33 V29:W33 Y29:Z33 AB29:AC33 AE29:AF33 AH29:AI33 AK29:AL33 AN29:AO33 AQ29:AR33 AT29:AU33 D29:E33 AW29:AX33 L5:L40 J17:K21 M17:N21 P17:Q21 S17:T21 V17:W21 Y17:Z21 AB17:AC21 AE17:AF21 AH17:AI21 AK17:AL21 AN17:AO21 AQ17:AR21 AT17:AU21 D17:E21 AW17:AX21 G17:H21 G5:H9 J5:K9 M5:N9 P5:Q9 S5:T9 V5:W9 Y5:Z9 AB5:AC9 AE5:AF9 AH5:AI9 AK5:AL9 AN5:AO9 AQ5:AR9 AT5:AU9 D5:E9 O5:O40 R5:R40 U5:U40 X5:X40 AA5:AA40 AD5:AD40 AG5:AG40 AJ5:AJ40 AM5:AM40 AP5:AP40 AS5:AS40 C5:C40 AV5:AV40 I5:I40 AT11:AU15 AW11:AX15 D11:E15 G11:H15 J11:K15 M11:N15 P11:Q15 S11:T15 V11:W15 Y11:Z15 AB11:AC15 AE11:AF15 AH11:AI15 AK11:AL15 AN11:AO15 AQ11:AR15 AW23:AX27 G23:H27 J23:K27 M23:N27 P23:Q27 S23:T27 V23:W27 Y23:Z27 AB23:AC27 AE23:AF27 AH23:AI27 AK23:AL27 AN23:AO27 AQ23:AR27 AT23:AU27 D23:E27 F5:F40 G35:H39 J35:K39 M35:N39 P35:Q39 S35:T39 V35:W39 Y35:Z39 AB35:AC39 AE35:AF39 AH35:AI39 AK35:AL39 AN35:AO39 AQ35:AR39 AT35:AU39 D35:E39 AW35:AX39">
      <formula1>$C$45:$C$47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8"/>
  <sheetViews>
    <sheetView workbookViewId="0">
      <selection sqref="A1:XFD1048576"/>
    </sheetView>
  </sheetViews>
  <sheetFormatPr baseColWidth="10" defaultColWidth="5.42578125" defaultRowHeight="10.5" x14ac:dyDescent="0.15"/>
  <cols>
    <col min="1" max="1" width="17" style="1" customWidth="1"/>
    <col min="2" max="2" width="11.140625" style="1" customWidth="1"/>
    <col min="3" max="20" width="4.85546875" style="1" customWidth="1"/>
    <col min="21" max="25" width="4.28515625" style="1" customWidth="1"/>
    <col min="26" max="26" width="5" style="1" customWidth="1"/>
    <col min="27" max="27" width="4.28515625" style="1" customWidth="1"/>
    <col min="28" max="29" width="5.42578125" style="1"/>
    <col min="30" max="32" width="4.85546875" style="1" customWidth="1"/>
    <col min="33" max="35" width="4.28515625" style="1" customWidth="1"/>
    <col min="36" max="38" width="5.140625" style="1" customWidth="1"/>
    <col min="39" max="41" width="5.28515625" style="1" customWidth="1"/>
    <col min="42" max="45" width="4.42578125" style="1" customWidth="1"/>
    <col min="46" max="47" width="5.140625" style="1" customWidth="1"/>
    <col min="48" max="48" width="3.7109375" style="1" customWidth="1"/>
    <col min="49" max="49" width="4.42578125" style="1" customWidth="1"/>
    <col min="50" max="50" width="6.140625" style="1" customWidth="1"/>
    <col min="51" max="51" width="26.140625" style="1" customWidth="1"/>
    <col min="52" max="52" width="27.140625" style="1" customWidth="1"/>
    <col min="53" max="55" width="5.42578125" style="1"/>
    <col min="56" max="56" width="5.140625" style="18" customWidth="1"/>
    <col min="57" max="58" width="5.42578125" style="18"/>
    <col min="59" max="59" width="12.28515625" style="18" customWidth="1"/>
    <col min="60" max="61" width="10.85546875" style="1" customWidth="1"/>
    <col min="62" max="62" width="56" style="1" customWidth="1"/>
    <col min="63" max="16384" width="5.42578125" style="1"/>
  </cols>
  <sheetData>
    <row r="1" spans="1:62" ht="19.5" x14ac:dyDescent="0.25"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</row>
    <row r="2" spans="1:62" ht="15" x14ac:dyDescent="0.2">
      <c r="B2" s="6"/>
      <c r="C2" s="47" t="s">
        <v>21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8"/>
      <c r="X2" s="49" t="s">
        <v>5</v>
      </c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1"/>
      <c r="BA2" s="52"/>
      <c r="BB2" s="52"/>
      <c r="BC2" s="52"/>
      <c r="BD2" s="53"/>
      <c r="BE2" s="53"/>
      <c r="BF2" s="53"/>
      <c r="BG2" s="19"/>
      <c r="BH2" s="12"/>
      <c r="BI2" s="12"/>
      <c r="BJ2" s="2"/>
    </row>
    <row r="3" spans="1:62" ht="78" customHeight="1" x14ac:dyDescent="0.15">
      <c r="A3" s="1" t="s">
        <v>11</v>
      </c>
      <c r="B3" s="5" t="s">
        <v>4</v>
      </c>
      <c r="C3" s="65" t="s">
        <v>23</v>
      </c>
      <c r="D3" s="66"/>
      <c r="E3" s="67"/>
      <c r="F3" s="65" t="s">
        <v>24</v>
      </c>
      <c r="G3" s="66"/>
      <c r="H3" s="67"/>
      <c r="I3" s="68" t="s">
        <v>25</v>
      </c>
      <c r="J3" s="69"/>
      <c r="K3" s="70"/>
      <c r="L3" s="65" t="s">
        <v>29</v>
      </c>
      <c r="M3" s="66"/>
      <c r="N3" s="67"/>
      <c r="O3" s="68" t="s">
        <v>28</v>
      </c>
      <c r="P3" s="69"/>
      <c r="Q3" s="70"/>
      <c r="R3" s="65" t="s">
        <v>27</v>
      </c>
      <c r="S3" s="66"/>
      <c r="T3" s="67"/>
      <c r="U3" s="68" t="s">
        <v>26</v>
      </c>
      <c r="V3" s="69"/>
      <c r="W3" s="70"/>
      <c r="X3" s="58" t="s">
        <v>9</v>
      </c>
      <c r="Y3" s="58"/>
      <c r="Z3" s="58"/>
      <c r="AA3" s="58" t="s">
        <v>13</v>
      </c>
      <c r="AB3" s="58"/>
      <c r="AC3" s="58"/>
      <c r="AD3" s="58" t="s">
        <v>14</v>
      </c>
      <c r="AE3" s="58"/>
      <c r="AF3" s="58"/>
      <c r="AG3" s="58" t="s">
        <v>15</v>
      </c>
      <c r="AH3" s="58"/>
      <c r="AI3" s="58"/>
      <c r="AJ3" s="58" t="s">
        <v>31</v>
      </c>
      <c r="AK3" s="58"/>
      <c r="AL3" s="58"/>
      <c r="AM3" s="58" t="s">
        <v>16</v>
      </c>
      <c r="AN3" s="58"/>
      <c r="AO3" s="58"/>
      <c r="AP3" s="58" t="s">
        <v>17</v>
      </c>
      <c r="AQ3" s="58"/>
      <c r="AR3" s="58"/>
      <c r="AS3" s="59" t="s">
        <v>18</v>
      </c>
      <c r="AT3" s="60"/>
      <c r="AU3" s="61"/>
      <c r="AV3" s="58" t="s">
        <v>30</v>
      </c>
      <c r="AW3" s="58"/>
      <c r="AX3" s="58"/>
      <c r="AY3" s="28" t="s">
        <v>0</v>
      </c>
      <c r="AZ3" s="9" t="s">
        <v>6</v>
      </c>
      <c r="BA3" s="62" t="s">
        <v>22</v>
      </c>
      <c r="BB3" s="63"/>
      <c r="BC3" s="64"/>
      <c r="BD3" s="59" t="s">
        <v>20</v>
      </c>
      <c r="BE3" s="60"/>
      <c r="BF3" s="61"/>
      <c r="BG3" s="13" t="s">
        <v>8</v>
      </c>
      <c r="BH3" s="28" t="s">
        <v>7</v>
      </c>
      <c r="BI3" s="28" t="s">
        <v>19</v>
      </c>
      <c r="BJ3" s="16" t="s">
        <v>10</v>
      </c>
    </row>
    <row r="4" spans="1:62" ht="11.25" customHeight="1" x14ac:dyDescent="0.15">
      <c r="B4" s="2"/>
      <c r="C4" s="14" t="s">
        <v>1</v>
      </c>
      <c r="D4" s="14" t="s">
        <v>2</v>
      </c>
      <c r="E4" s="14" t="s">
        <v>3</v>
      </c>
      <c r="F4" s="15" t="s">
        <v>1</v>
      </c>
      <c r="G4" s="14" t="s">
        <v>2</v>
      </c>
      <c r="H4" s="14" t="s">
        <v>3</v>
      </c>
      <c r="I4" s="14" t="s">
        <v>1</v>
      </c>
      <c r="J4" s="14" t="s">
        <v>2</v>
      </c>
      <c r="K4" s="14" t="s">
        <v>3</v>
      </c>
      <c r="L4" s="14" t="s">
        <v>1</v>
      </c>
      <c r="M4" s="14" t="s">
        <v>2</v>
      </c>
      <c r="N4" s="14" t="s">
        <v>3</v>
      </c>
      <c r="O4" s="14" t="s">
        <v>1</v>
      </c>
      <c r="P4" s="14" t="s">
        <v>2</v>
      </c>
      <c r="Q4" s="14" t="s">
        <v>3</v>
      </c>
      <c r="R4" s="14" t="s">
        <v>1</v>
      </c>
      <c r="S4" s="14" t="s">
        <v>2</v>
      </c>
      <c r="T4" s="14" t="s">
        <v>3</v>
      </c>
      <c r="U4" s="14" t="s">
        <v>1</v>
      </c>
      <c r="V4" s="14" t="s">
        <v>2</v>
      </c>
      <c r="W4" s="14" t="s">
        <v>3</v>
      </c>
      <c r="X4" s="7" t="s">
        <v>1</v>
      </c>
      <c r="Y4" s="7" t="s">
        <v>2</v>
      </c>
      <c r="Z4" s="7" t="s">
        <v>3</v>
      </c>
      <c r="AA4" s="7" t="s">
        <v>1</v>
      </c>
      <c r="AB4" s="7" t="s">
        <v>2</v>
      </c>
      <c r="AC4" s="7" t="s">
        <v>3</v>
      </c>
      <c r="AD4" s="7" t="s">
        <v>1</v>
      </c>
      <c r="AE4" s="7" t="s">
        <v>2</v>
      </c>
      <c r="AF4" s="7" t="s">
        <v>3</v>
      </c>
      <c r="AG4" s="7" t="s">
        <v>1</v>
      </c>
      <c r="AH4" s="7" t="s">
        <v>2</v>
      </c>
      <c r="AI4" s="7" t="s">
        <v>3</v>
      </c>
      <c r="AJ4" s="7" t="s">
        <v>1</v>
      </c>
      <c r="AK4" s="7" t="s">
        <v>2</v>
      </c>
      <c r="AL4" s="7" t="s">
        <v>3</v>
      </c>
      <c r="AM4" s="7" t="s">
        <v>1</v>
      </c>
      <c r="AN4" s="7" t="s">
        <v>2</v>
      </c>
      <c r="AO4" s="7" t="s">
        <v>3</v>
      </c>
      <c r="AP4" s="7" t="s">
        <v>1</v>
      </c>
      <c r="AQ4" s="7" t="s">
        <v>2</v>
      </c>
      <c r="AR4" s="7" t="s">
        <v>3</v>
      </c>
      <c r="AS4" s="7" t="s">
        <v>1</v>
      </c>
      <c r="AT4" s="7" t="s">
        <v>2</v>
      </c>
      <c r="AU4" s="7" t="s">
        <v>3</v>
      </c>
      <c r="AV4" s="7" t="s">
        <v>1</v>
      </c>
      <c r="AW4" s="7" t="s">
        <v>2</v>
      </c>
      <c r="AX4" s="8" t="s">
        <v>3</v>
      </c>
      <c r="AY4" s="2"/>
      <c r="AZ4" s="2"/>
      <c r="BA4" s="14" t="s">
        <v>1</v>
      </c>
      <c r="BB4" s="14" t="s">
        <v>2</v>
      </c>
      <c r="BC4" s="14" t="s">
        <v>3</v>
      </c>
      <c r="BD4" s="14" t="s">
        <v>1</v>
      </c>
      <c r="BE4" s="14" t="s">
        <v>2</v>
      </c>
      <c r="BF4" s="14" t="s">
        <v>3</v>
      </c>
      <c r="BG4" s="20"/>
      <c r="BH4" s="2"/>
      <c r="BI4" s="2"/>
      <c r="BJ4" s="2"/>
    </row>
    <row r="5" spans="1:62" x14ac:dyDescent="0.15">
      <c r="A5" s="54" t="s">
        <v>32</v>
      </c>
      <c r="B5" s="2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2"/>
      <c r="AZ5" s="2"/>
      <c r="BA5" s="3">
        <f>C5+F5+I5+L5+O5+R5+U5</f>
        <v>0</v>
      </c>
      <c r="BB5" s="3">
        <f>D5+G5+J5+M5+P5+S5+V5</f>
        <v>0</v>
      </c>
      <c r="BC5" s="3">
        <f>E5+H5+K5+N5+Q5+T5+W5</f>
        <v>0</v>
      </c>
      <c r="BD5" s="3">
        <f>X5+AA5+AD5+AG5+AJ5+AM5+AP5+AS5+AV5</f>
        <v>0</v>
      </c>
      <c r="BE5" s="3">
        <f t="shared" ref="BE5:BF9" si="0">Y5+AB5+AE5+AH5+AK5+AN5+AQ5+AT5+AW5</f>
        <v>0</v>
      </c>
      <c r="BF5" s="3">
        <f t="shared" si="0"/>
        <v>0</v>
      </c>
      <c r="BG5" s="17">
        <f>BA5*100/70</f>
        <v>0</v>
      </c>
      <c r="BH5" s="17">
        <f>BD5*100/90</f>
        <v>0</v>
      </c>
      <c r="BI5" s="55">
        <f>AVERAGE(BG10:BH10)</f>
        <v>0</v>
      </c>
      <c r="BJ5" s="2"/>
    </row>
    <row r="6" spans="1:62" x14ac:dyDescent="0.15">
      <c r="A6" s="54"/>
      <c r="B6" s="27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2"/>
      <c r="AZ6" s="2"/>
      <c r="BA6" s="3">
        <f t="shared" ref="BA6:BC9" si="1">C6+F6+I6+L6+O6+R6+U6</f>
        <v>0</v>
      </c>
      <c r="BB6" s="3">
        <f t="shared" si="1"/>
        <v>0</v>
      </c>
      <c r="BC6" s="3">
        <f t="shared" si="1"/>
        <v>0</v>
      </c>
      <c r="BD6" s="3">
        <f t="shared" ref="BD6:BD9" si="2">X6+AA6+AD6+AG6+AJ6+AM6+AP6+AS6+AV6</f>
        <v>0</v>
      </c>
      <c r="BE6" s="3">
        <f t="shared" si="0"/>
        <v>0</v>
      </c>
      <c r="BF6" s="3">
        <f t="shared" si="0"/>
        <v>0</v>
      </c>
      <c r="BG6" s="17">
        <f t="shared" ref="BG6:BG9" si="3">BA6*100/70</f>
        <v>0</v>
      </c>
      <c r="BH6" s="17">
        <f t="shared" ref="BH6:BH9" si="4">BD6*100/90</f>
        <v>0</v>
      </c>
      <c r="BI6" s="56"/>
      <c r="BJ6" s="2"/>
    </row>
    <row r="7" spans="1:62" x14ac:dyDescent="0.15">
      <c r="A7" s="54"/>
      <c r="B7" s="27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2"/>
      <c r="AZ7" s="2"/>
      <c r="BA7" s="3">
        <f t="shared" si="1"/>
        <v>0</v>
      </c>
      <c r="BB7" s="3">
        <f t="shared" si="1"/>
        <v>0</v>
      </c>
      <c r="BC7" s="3">
        <f t="shared" si="1"/>
        <v>0</v>
      </c>
      <c r="BD7" s="3">
        <f t="shared" si="2"/>
        <v>0</v>
      </c>
      <c r="BE7" s="3">
        <f t="shared" si="0"/>
        <v>0</v>
      </c>
      <c r="BF7" s="3">
        <f t="shared" si="0"/>
        <v>0</v>
      </c>
      <c r="BG7" s="17">
        <f t="shared" si="3"/>
        <v>0</v>
      </c>
      <c r="BH7" s="17">
        <f t="shared" si="4"/>
        <v>0</v>
      </c>
      <c r="BI7" s="56"/>
      <c r="BJ7" s="2"/>
    </row>
    <row r="8" spans="1:62" x14ac:dyDescent="0.15">
      <c r="A8" s="54"/>
      <c r="B8" s="27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2"/>
      <c r="AZ8" s="2"/>
      <c r="BA8" s="3">
        <f t="shared" si="1"/>
        <v>0</v>
      </c>
      <c r="BB8" s="3">
        <f t="shared" si="1"/>
        <v>0</v>
      </c>
      <c r="BC8" s="3">
        <f t="shared" si="1"/>
        <v>0</v>
      </c>
      <c r="BD8" s="3">
        <f t="shared" si="2"/>
        <v>0</v>
      </c>
      <c r="BE8" s="3">
        <f t="shared" si="0"/>
        <v>0</v>
      </c>
      <c r="BF8" s="3">
        <f t="shared" si="0"/>
        <v>0</v>
      </c>
      <c r="BG8" s="17">
        <f t="shared" si="3"/>
        <v>0</v>
      </c>
      <c r="BH8" s="17">
        <f t="shared" si="4"/>
        <v>0</v>
      </c>
      <c r="BI8" s="56"/>
      <c r="BJ8" s="2"/>
    </row>
    <row r="9" spans="1:62" x14ac:dyDescent="0.15">
      <c r="A9" s="54"/>
      <c r="B9" s="27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2"/>
      <c r="AZ9" s="2"/>
      <c r="BA9" s="3">
        <f t="shared" si="1"/>
        <v>0</v>
      </c>
      <c r="BB9" s="3">
        <f t="shared" si="1"/>
        <v>0</v>
      </c>
      <c r="BC9" s="3">
        <f t="shared" si="1"/>
        <v>0</v>
      </c>
      <c r="BD9" s="3">
        <f t="shared" si="2"/>
        <v>0</v>
      </c>
      <c r="BE9" s="3">
        <f t="shared" si="0"/>
        <v>0</v>
      </c>
      <c r="BF9" s="3">
        <f t="shared" si="0"/>
        <v>0</v>
      </c>
      <c r="BG9" s="17">
        <f t="shared" si="3"/>
        <v>0</v>
      </c>
      <c r="BH9" s="17">
        <f t="shared" si="4"/>
        <v>0</v>
      </c>
      <c r="BI9" s="57"/>
      <c r="BJ9" s="2"/>
    </row>
    <row r="10" spans="1:62" x14ac:dyDescent="0.15">
      <c r="A10" s="21" t="s">
        <v>12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3"/>
      <c r="AZ10" s="23"/>
      <c r="BA10" s="24">
        <f t="shared" ref="BA10:BF10" si="5">SUM(BA5:BA9)</f>
        <v>0</v>
      </c>
      <c r="BB10" s="24">
        <f t="shared" si="5"/>
        <v>0</v>
      </c>
      <c r="BC10" s="24">
        <f t="shared" si="5"/>
        <v>0</v>
      </c>
      <c r="BD10" s="24">
        <f t="shared" si="5"/>
        <v>0</v>
      </c>
      <c r="BE10" s="24">
        <f t="shared" si="5"/>
        <v>0</v>
      </c>
      <c r="BF10" s="24">
        <f t="shared" si="5"/>
        <v>0</v>
      </c>
      <c r="BG10" s="25">
        <f>AVERAGE(BG5:BG9)</f>
        <v>0</v>
      </c>
      <c r="BH10" s="25">
        <f>AVERAGE(BH5:BH9)</f>
        <v>0</v>
      </c>
      <c r="BI10" s="25"/>
      <c r="BJ10" s="23"/>
    </row>
    <row r="11" spans="1:62" x14ac:dyDescent="0.15">
      <c r="A11" s="54" t="s">
        <v>33</v>
      </c>
      <c r="B11" s="27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2"/>
      <c r="AZ11" s="2"/>
      <c r="BA11" s="3">
        <f>C11+F11+I11+L11+O11+R11+U11</f>
        <v>0</v>
      </c>
      <c r="BB11" s="3">
        <f>D11+G11+J11+M11+P11+S11+V11</f>
        <v>0</v>
      </c>
      <c r="BC11" s="3">
        <f>E11+H11+K11+N11+Q11+T11+W11</f>
        <v>0</v>
      </c>
      <c r="BD11" s="3">
        <f>X11+AA11+AD11+AG11+AJ11+AM11+AP11+AS11+AV11</f>
        <v>0</v>
      </c>
      <c r="BE11" s="3">
        <f t="shared" ref="BE11:BF15" si="6">Y11+AB11+AE11+AH11+AK11+AN11+AQ11+AT11+AW11</f>
        <v>0</v>
      </c>
      <c r="BF11" s="3">
        <f t="shared" si="6"/>
        <v>0</v>
      </c>
      <c r="BG11" s="17">
        <f>BA11*100/70</f>
        <v>0</v>
      </c>
      <c r="BH11" s="17">
        <f>BD11*100/90</f>
        <v>0</v>
      </c>
      <c r="BI11" s="55">
        <f>AVERAGE(BG16:BH16)</f>
        <v>0</v>
      </c>
      <c r="BJ11" s="2"/>
    </row>
    <row r="12" spans="1:62" x14ac:dyDescent="0.15">
      <c r="A12" s="54"/>
      <c r="B12" s="2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2"/>
      <c r="AZ12" s="2"/>
      <c r="BA12" s="3">
        <f t="shared" ref="BA12:BC15" si="7">C12+F12+I12+L12+O12+R12+U12</f>
        <v>0</v>
      </c>
      <c r="BB12" s="3">
        <f t="shared" si="7"/>
        <v>0</v>
      </c>
      <c r="BC12" s="3">
        <f t="shared" si="7"/>
        <v>0</v>
      </c>
      <c r="BD12" s="3">
        <f t="shared" ref="BD12:BD15" si="8">X12+AA12+AD12+AG12+AJ12+AM12+AP12+AS12+AV12</f>
        <v>0</v>
      </c>
      <c r="BE12" s="3">
        <f t="shared" si="6"/>
        <v>0</v>
      </c>
      <c r="BF12" s="3">
        <f t="shared" si="6"/>
        <v>0</v>
      </c>
      <c r="BG12" s="17">
        <f t="shared" ref="BG12:BG15" si="9">BA12*100/70</f>
        <v>0</v>
      </c>
      <c r="BH12" s="17">
        <f t="shared" ref="BH12:BH15" si="10">BD12*100/90</f>
        <v>0</v>
      </c>
      <c r="BI12" s="56"/>
      <c r="BJ12" s="2"/>
    </row>
    <row r="13" spans="1:62" x14ac:dyDescent="0.15">
      <c r="A13" s="54"/>
      <c r="B13" s="2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2"/>
      <c r="AZ13" s="2"/>
      <c r="BA13" s="3">
        <f t="shared" si="7"/>
        <v>0</v>
      </c>
      <c r="BB13" s="3">
        <f t="shared" si="7"/>
        <v>0</v>
      </c>
      <c r="BC13" s="3">
        <f t="shared" si="7"/>
        <v>0</v>
      </c>
      <c r="BD13" s="3">
        <f t="shared" si="8"/>
        <v>0</v>
      </c>
      <c r="BE13" s="3">
        <f t="shared" si="6"/>
        <v>0</v>
      </c>
      <c r="BF13" s="3">
        <f t="shared" si="6"/>
        <v>0</v>
      </c>
      <c r="BG13" s="17">
        <f t="shared" si="9"/>
        <v>0</v>
      </c>
      <c r="BH13" s="17">
        <f t="shared" si="10"/>
        <v>0</v>
      </c>
      <c r="BI13" s="56"/>
      <c r="BJ13" s="2"/>
    </row>
    <row r="14" spans="1:62" x14ac:dyDescent="0.15">
      <c r="A14" s="54"/>
      <c r="B14" s="27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2"/>
      <c r="AZ14" s="2"/>
      <c r="BA14" s="3">
        <f t="shared" si="7"/>
        <v>0</v>
      </c>
      <c r="BB14" s="3">
        <f t="shared" si="7"/>
        <v>0</v>
      </c>
      <c r="BC14" s="3">
        <f t="shared" si="7"/>
        <v>0</v>
      </c>
      <c r="BD14" s="3">
        <f t="shared" si="8"/>
        <v>0</v>
      </c>
      <c r="BE14" s="3">
        <f t="shared" si="6"/>
        <v>0</v>
      </c>
      <c r="BF14" s="3">
        <f t="shared" si="6"/>
        <v>0</v>
      </c>
      <c r="BG14" s="17">
        <f t="shared" si="9"/>
        <v>0</v>
      </c>
      <c r="BH14" s="17">
        <f t="shared" si="10"/>
        <v>0</v>
      </c>
      <c r="BI14" s="56"/>
      <c r="BJ14" s="2"/>
    </row>
    <row r="15" spans="1:62" x14ac:dyDescent="0.15">
      <c r="A15" s="54"/>
      <c r="B15" s="27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2"/>
      <c r="AZ15" s="2"/>
      <c r="BA15" s="3">
        <f t="shared" si="7"/>
        <v>0</v>
      </c>
      <c r="BB15" s="3">
        <f t="shared" si="7"/>
        <v>0</v>
      </c>
      <c r="BC15" s="3">
        <f t="shared" si="7"/>
        <v>0</v>
      </c>
      <c r="BD15" s="3">
        <f t="shared" si="8"/>
        <v>0</v>
      </c>
      <c r="BE15" s="3">
        <f t="shared" si="6"/>
        <v>0</v>
      </c>
      <c r="BF15" s="3">
        <f t="shared" si="6"/>
        <v>0</v>
      </c>
      <c r="BG15" s="17">
        <f t="shared" si="9"/>
        <v>0</v>
      </c>
      <c r="BH15" s="17">
        <f t="shared" si="10"/>
        <v>0</v>
      </c>
      <c r="BI15" s="57"/>
      <c r="BJ15" s="2"/>
    </row>
    <row r="16" spans="1:62" x14ac:dyDescent="0.15">
      <c r="A16" s="21" t="s">
        <v>12</v>
      </c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3"/>
      <c r="AZ16" s="23"/>
      <c r="BA16" s="24">
        <f t="shared" ref="BA16:BF16" si="11">SUM(BA11:BA15)</f>
        <v>0</v>
      </c>
      <c r="BB16" s="24">
        <f t="shared" si="11"/>
        <v>0</v>
      </c>
      <c r="BC16" s="24">
        <f t="shared" si="11"/>
        <v>0</v>
      </c>
      <c r="BD16" s="24">
        <f t="shared" si="11"/>
        <v>0</v>
      </c>
      <c r="BE16" s="24">
        <f t="shared" si="11"/>
        <v>0</v>
      </c>
      <c r="BF16" s="24">
        <f t="shared" si="11"/>
        <v>0</v>
      </c>
      <c r="BG16" s="25">
        <f>AVERAGE(BG11:BG15)</f>
        <v>0</v>
      </c>
      <c r="BH16" s="25">
        <f>AVERAGE(BH11:BH15)</f>
        <v>0</v>
      </c>
      <c r="BI16" s="25"/>
      <c r="BJ16" s="23"/>
    </row>
    <row r="17" spans="1:62" x14ac:dyDescent="0.15">
      <c r="A17" s="54" t="s">
        <v>34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2"/>
      <c r="AZ17" s="2"/>
      <c r="BA17" s="3">
        <f>C17+F17+I17+L17+O17+R17+U17</f>
        <v>0</v>
      </c>
      <c r="BB17" s="3">
        <f>D17+G17+J17+M17+P17+S17+V17</f>
        <v>0</v>
      </c>
      <c r="BC17" s="3">
        <f>E17+H17+K17+N17+Q17+T17+W17</f>
        <v>0</v>
      </c>
      <c r="BD17" s="3">
        <f>X17+AA17+AD17+AG17+AJ17+AM17+AP17+AS17+AV17</f>
        <v>0</v>
      </c>
      <c r="BE17" s="3">
        <f t="shared" ref="BE17:BF21" si="12">Y17+AB17+AE17+AH17+AK17+AN17+AQ17+AT17+AW17</f>
        <v>0</v>
      </c>
      <c r="BF17" s="3">
        <f t="shared" si="12"/>
        <v>0</v>
      </c>
      <c r="BG17" s="17">
        <f>BA17*100/70</f>
        <v>0</v>
      </c>
      <c r="BH17" s="17">
        <f>BD17*100/90</f>
        <v>0</v>
      </c>
      <c r="BI17" s="55">
        <f>AVERAGE(BG22:BH22)</f>
        <v>0</v>
      </c>
      <c r="BJ17" s="2"/>
    </row>
    <row r="18" spans="1:62" x14ac:dyDescent="0.15">
      <c r="A18" s="54"/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2"/>
      <c r="AZ18" s="2"/>
      <c r="BA18" s="3">
        <f t="shared" ref="BA18:BC21" si="13">C18+F18+I18+L18+O18+R18+U18</f>
        <v>0</v>
      </c>
      <c r="BB18" s="3">
        <f t="shared" si="13"/>
        <v>0</v>
      </c>
      <c r="BC18" s="3">
        <f t="shared" si="13"/>
        <v>0</v>
      </c>
      <c r="BD18" s="3">
        <f t="shared" ref="BD18:BD21" si="14">X18+AA18+AD18+AG18+AJ18+AM18+AP18+AS18+AV18</f>
        <v>0</v>
      </c>
      <c r="BE18" s="3">
        <f t="shared" si="12"/>
        <v>0</v>
      </c>
      <c r="BF18" s="3">
        <f t="shared" si="12"/>
        <v>0</v>
      </c>
      <c r="BG18" s="17">
        <f t="shared" ref="BG18:BG21" si="15">BA18*100/70</f>
        <v>0</v>
      </c>
      <c r="BH18" s="17">
        <f t="shared" ref="BH18:BH21" si="16">BD18*100/90</f>
        <v>0</v>
      </c>
      <c r="BI18" s="56"/>
      <c r="BJ18" s="2"/>
    </row>
    <row r="19" spans="1:62" x14ac:dyDescent="0.15">
      <c r="A19" s="54"/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2"/>
      <c r="AZ19" s="2"/>
      <c r="BA19" s="3">
        <f t="shared" si="13"/>
        <v>0</v>
      </c>
      <c r="BB19" s="3">
        <f t="shared" si="13"/>
        <v>0</v>
      </c>
      <c r="BC19" s="3">
        <f t="shared" si="13"/>
        <v>0</v>
      </c>
      <c r="BD19" s="3">
        <f t="shared" si="14"/>
        <v>0</v>
      </c>
      <c r="BE19" s="3">
        <f t="shared" si="12"/>
        <v>0</v>
      </c>
      <c r="BF19" s="3">
        <f t="shared" si="12"/>
        <v>0</v>
      </c>
      <c r="BG19" s="17">
        <f t="shared" si="15"/>
        <v>0</v>
      </c>
      <c r="BH19" s="17">
        <f t="shared" si="16"/>
        <v>0</v>
      </c>
      <c r="BI19" s="56"/>
      <c r="BJ19" s="2"/>
    </row>
    <row r="20" spans="1:62" x14ac:dyDescent="0.15">
      <c r="A20" s="54"/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2"/>
      <c r="AZ20" s="2"/>
      <c r="BA20" s="3">
        <f t="shared" si="13"/>
        <v>0</v>
      </c>
      <c r="BB20" s="3">
        <f t="shared" si="13"/>
        <v>0</v>
      </c>
      <c r="BC20" s="3">
        <f t="shared" si="13"/>
        <v>0</v>
      </c>
      <c r="BD20" s="3">
        <f t="shared" si="14"/>
        <v>0</v>
      </c>
      <c r="BE20" s="3">
        <f t="shared" si="12"/>
        <v>0</v>
      </c>
      <c r="BF20" s="3">
        <f t="shared" si="12"/>
        <v>0</v>
      </c>
      <c r="BG20" s="17">
        <f t="shared" si="15"/>
        <v>0</v>
      </c>
      <c r="BH20" s="17">
        <f t="shared" si="16"/>
        <v>0</v>
      </c>
      <c r="BI20" s="56"/>
      <c r="BJ20" s="2"/>
    </row>
    <row r="21" spans="1:62" x14ac:dyDescent="0.15">
      <c r="A21" s="54"/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2"/>
      <c r="AZ21" s="2"/>
      <c r="BA21" s="3">
        <f t="shared" si="13"/>
        <v>0</v>
      </c>
      <c r="BB21" s="3">
        <f t="shared" si="13"/>
        <v>0</v>
      </c>
      <c r="BC21" s="3">
        <f t="shared" si="13"/>
        <v>0</v>
      </c>
      <c r="BD21" s="3">
        <f t="shared" si="14"/>
        <v>0</v>
      </c>
      <c r="BE21" s="3">
        <f t="shared" si="12"/>
        <v>0</v>
      </c>
      <c r="BF21" s="3">
        <f t="shared" si="12"/>
        <v>0</v>
      </c>
      <c r="BG21" s="17">
        <f t="shared" si="15"/>
        <v>0</v>
      </c>
      <c r="BH21" s="17">
        <f t="shared" si="16"/>
        <v>0</v>
      </c>
      <c r="BI21" s="57"/>
      <c r="BJ21" s="2"/>
    </row>
    <row r="22" spans="1:62" x14ac:dyDescent="0.15">
      <c r="A22" s="21" t="s">
        <v>12</v>
      </c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3"/>
      <c r="AZ22" s="23"/>
      <c r="BA22" s="24">
        <f t="shared" ref="BA22:BF22" si="17">SUM(BA17:BA21)</f>
        <v>0</v>
      </c>
      <c r="BB22" s="24">
        <f t="shared" si="17"/>
        <v>0</v>
      </c>
      <c r="BC22" s="24">
        <f t="shared" si="17"/>
        <v>0</v>
      </c>
      <c r="BD22" s="24">
        <f t="shared" si="17"/>
        <v>0</v>
      </c>
      <c r="BE22" s="24">
        <f t="shared" si="17"/>
        <v>0</v>
      </c>
      <c r="BF22" s="24">
        <f t="shared" si="17"/>
        <v>0</v>
      </c>
      <c r="BG22" s="25">
        <f>AVERAGE(BG17:BG21)</f>
        <v>0</v>
      </c>
      <c r="BH22" s="25">
        <f>AVERAGE(BH17:BH21)</f>
        <v>0</v>
      </c>
      <c r="BI22" s="25"/>
      <c r="BJ22" s="23"/>
    </row>
    <row r="23" spans="1:62" x14ac:dyDescent="0.15">
      <c r="A23" s="54" t="s">
        <v>35</v>
      </c>
      <c r="B23" s="2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2"/>
      <c r="AZ23" s="2"/>
      <c r="BA23" s="3">
        <f>C23+F23+I23+L23+O23+R23+U23</f>
        <v>0</v>
      </c>
      <c r="BB23" s="3">
        <f>D23+G23+J23+M23+P23+S23+V23</f>
        <v>0</v>
      </c>
      <c r="BC23" s="3">
        <f>E23+H23+K23+N23+Q23+T23+W23</f>
        <v>0</v>
      </c>
      <c r="BD23" s="3">
        <f>X23+AA23+AD23+AG23+AJ23+AM23+AP23+AS23+AV23</f>
        <v>0</v>
      </c>
      <c r="BE23" s="3">
        <f t="shared" ref="BE23:BF27" si="18">Y23+AB23+AE23+AH23+AK23+AN23+AQ23+AT23+AW23</f>
        <v>0</v>
      </c>
      <c r="BF23" s="3">
        <f t="shared" si="18"/>
        <v>0</v>
      </c>
      <c r="BG23" s="17">
        <f>BA23*100/70</f>
        <v>0</v>
      </c>
      <c r="BH23" s="17">
        <f>BD23*100/90</f>
        <v>0</v>
      </c>
      <c r="BI23" s="55">
        <f>AVERAGE(BG28:BH28)</f>
        <v>0</v>
      </c>
      <c r="BJ23" s="2"/>
    </row>
    <row r="24" spans="1:62" x14ac:dyDescent="0.15">
      <c r="A24" s="54"/>
      <c r="B24" s="2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2"/>
      <c r="AZ24" s="2"/>
      <c r="BA24" s="3">
        <f t="shared" ref="BA24:BC27" si="19">C24+F24+I24+L24+O24+R24+U24</f>
        <v>0</v>
      </c>
      <c r="BB24" s="3">
        <f t="shared" si="19"/>
        <v>0</v>
      </c>
      <c r="BC24" s="3">
        <f t="shared" si="19"/>
        <v>0</v>
      </c>
      <c r="BD24" s="3">
        <f t="shared" ref="BD24:BD27" si="20">X24+AA24+AD24+AG24+AJ24+AM24+AP24+AS24+AV24</f>
        <v>0</v>
      </c>
      <c r="BE24" s="3">
        <f t="shared" si="18"/>
        <v>0</v>
      </c>
      <c r="BF24" s="3">
        <f t="shared" si="18"/>
        <v>0</v>
      </c>
      <c r="BG24" s="17">
        <f t="shared" ref="BG24:BG27" si="21">BA24*100/70</f>
        <v>0</v>
      </c>
      <c r="BH24" s="17">
        <f t="shared" ref="BH24:BH27" si="22">BD24*100/90</f>
        <v>0</v>
      </c>
      <c r="BI24" s="56"/>
      <c r="BJ24" s="2"/>
    </row>
    <row r="25" spans="1:62" x14ac:dyDescent="0.15">
      <c r="A25" s="54"/>
      <c r="B25" s="2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2"/>
      <c r="AZ25" s="2"/>
      <c r="BA25" s="3">
        <f t="shared" si="19"/>
        <v>0</v>
      </c>
      <c r="BB25" s="3">
        <f t="shared" si="19"/>
        <v>0</v>
      </c>
      <c r="BC25" s="3">
        <f t="shared" si="19"/>
        <v>0</v>
      </c>
      <c r="BD25" s="3">
        <f t="shared" si="20"/>
        <v>0</v>
      </c>
      <c r="BE25" s="3">
        <f t="shared" si="18"/>
        <v>0</v>
      </c>
      <c r="BF25" s="3">
        <f t="shared" si="18"/>
        <v>0</v>
      </c>
      <c r="BG25" s="17">
        <f t="shared" si="21"/>
        <v>0</v>
      </c>
      <c r="BH25" s="17">
        <f t="shared" si="22"/>
        <v>0</v>
      </c>
      <c r="BI25" s="56"/>
      <c r="BJ25" s="2"/>
    </row>
    <row r="26" spans="1:62" x14ac:dyDescent="0.15">
      <c r="A26" s="54"/>
      <c r="B26" s="2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2"/>
      <c r="AZ26" s="2"/>
      <c r="BA26" s="3">
        <f t="shared" si="19"/>
        <v>0</v>
      </c>
      <c r="BB26" s="3">
        <f t="shared" si="19"/>
        <v>0</v>
      </c>
      <c r="BC26" s="3">
        <f t="shared" si="19"/>
        <v>0</v>
      </c>
      <c r="BD26" s="3">
        <f t="shared" si="20"/>
        <v>0</v>
      </c>
      <c r="BE26" s="3">
        <f t="shared" si="18"/>
        <v>0</v>
      </c>
      <c r="BF26" s="3">
        <f t="shared" si="18"/>
        <v>0</v>
      </c>
      <c r="BG26" s="17">
        <f t="shared" si="21"/>
        <v>0</v>
      </c>
      <c r="BH26" s="17">
        <f t="shared" si="22"/>
        <v>0</v>
      </c>
      <c r="BI26" s="56"/>
      <c r="BJ26" s="2"/>
    </row>
    <row r="27" spans="1:62" x14ac:dyDescent="0.15">
      <c r="A27" s="54"/>
      <c r="B27" s="2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2"/>
      <c r="AZ27" s="2"/>
      <c r="BA27" s="3">
        <f t="shared" si="19"/>
        <v>0</v>
      </c>
      <c r="BB27" s="3">
        <f t="shared" si="19"/>
        <v>0</v>
      </c>
      <c r="BC27" s="3">
        <f t="shared" si="19"/>
        <v>0</v>
      </c>
      <c r="BD27" s="3">
        <f t="shared" si="20"/>
        <v>0</v>
      </c>
      <c r="BE27" s="3">
        <f t="shared" si="18"/>
        <v>0</v>
      </c>
      <c r="BF27" s="3">
        <f t="shared" si="18"/>
        <v>0</v>
      </c>
      <c r="BG27" s="17">
        <f t="shared" si="21"/>
        <v>0</v>
      </c>
      <c r="BH27" s="17">
        <f t="shared" si="22"/>
        <v>0</v>
      </c>
      <c r="BI27" s="57"/>
      <c r="BJ27" s="2"/>
    </row>
    <row r="28" spans="1:62" x14ac:dyDescent="0.15">
      <c r="A28" s="21" t="s">
        <v>12</v>
      </c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3"/>
      <c r="AZ28" s="23"/>
      <c r="BA28" s="24">
        <f t="shared" ref="BA28:BF28" si="23">SUM(BA23:BA27)</f>
        <v>0</v>
      </c>
      <c r="BB28" s="24">
        <f t="shared" si="23"/>
        <v>0</v>
      </c>
      <c r="BC28" s="24">
        <f t="shared" si="23"/>
        <v>0</v>
      </c>
      <c r="BD28" s="24">
        <f t="shared" si="23"/>
        <v>0</v>
      </c>
      <c r="BE28" s="24">
        <f t="shared" si="23"/>
        <v>0</v>
      </c>
      <c r="BF28" s="24">
        <f t="shared" si="23"/>
        <v>0</v>
      </c>
      <c r="BG28" s="25">
        <f>AVERAGE(BG23:BG27)</f>
        <v>0</v>
      </c>
      <c r="BH28" s="25">
        <f>AVERAGE(BH23:BH27)</f>
        <v>0</v>
      </c>
      <c r="BI28" s="25"/>
      <c r="BJ28" s="23"/>
    </row>
    <row r="29" spans="1:62" x14ac:dyDescent="0.15">
      <c r="A29" s="54" t="s">
        <v>36</v>
      </c>
      <c r="B29" s="2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2"/>
      <c r="AZ29" s="2"/>
      <c r="BA29" s="3">
        <f>C29+F29+I29+L29+O29+R29+U29</f>
        <v>0</v>
      </c>
      <c r="BB29" s="3">
        <f>D29+G29+J29+M29+P29+S29+V29</f>
        <v>0</v>
      </c>
      <c r="BC29" s="3">
        <f>E29+H29+K29+N29+Q29+T29+W29</f>
        <v>0</v>
      </c>
      <c r="BD29" s="3">
        <f>X29+AA29+AD29+AG29+AJ29+AM29+AP29+AS29+AV29</f>
        <v>0</v>
      </c>
      <c r="BE29" s="3">
        <f t="shared" ref="BE29:BF33" si="24">Y29+AB29+AE29+AH29+AK29+AN29+AQ29+AT29+AW29</f>
        <v>0</v>
      </c>
      <c r="BF29" s="3">
        <f t="shared" si="24"/>
        <v>0</v>
      </c>
      <c r="BG29" s="17">
        <f>BA29*100/70</f>
        <v>0</v>
      </c>
      <c r="BH29" s="17">
        <f>BD29*100/90</f>
        <v>0</v>
      </c>
      <c r="BI29" s="55">
        <f>AVERAGE(BG34:BH34)</f>
        <v>0</v>
      </c>
      <c r="BJ29" s="2"/>
    </row>
    <row r="30" spans="1:62" x14ac:dyDescent="0.15">
      <c r="A30" s="54"/>
      <c r="B30" s="2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2"/>
      <c r="AZ30" s="2"/>
      <c r="BA30" s="3">
        <f t="shared" ref="BA30:BC33" si="25">C30+F30+I30+L30+O30+R30+U30</f>
        <v>0</v>
      </c>
      <c r="BB30" s="3">
        <f t="shared" si="25"/>
        <v>0</v>
      </c>
      <c r="BC30" s="3">
        <f t="shared" si="25"/>
        <v>0</v>
      </c>
      <c r="BD30" s="3">
        <f t="shared" ref="BD30:BD33" si="26">X30+AA30+AD30+AG30+AJ30+AM30+AP30+AS30+AV30</f>
        <v>0</v>
      </c>
      <c r="BE30" s="3">
        <f t="shared" si="24"/>
        <v>0</v>
      </c>
      <c r="BF30" s="3">
        <f t="shared" si="24"/>
        <v>0</v>
      </c>
      <c r="BG30" s="17">
        <f t="shared" ref="BG30:BG33" si="27">BA30*100/70</f>
        <v>0</v>
      </c>
      <c r="BH30" s="17">
        <f t="shared" ref="BH30:BH33" si="28">BD30*100/90</f>
        <v>0</v>
      </c>
      <c r="BI30" s="56"/>
      <c r="BJ30" s="2"/>
    </row>
    <row r="31" spans="1:62" x14ac:dyDescent="0.15">
      <c r="A31" s="54"/>
      <c r="B31" s="2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2"/>
      <c r="AZ31" s="2"/>
      <c r="BA31" s="3">
        <f t="shared" si="25"/>
        <v>0</v>
      </c>
      <c r="BB31" s="3">
        <f t="shared" si="25"/>
        <v>0</v>
      </c>
      <c r="BC31" s="3">
        <f t="shared" si="25"/>
        <v>0</v>
      </c>
      <c r="BD31" s="3">
        <f t="shared" si="26"/>
        <v>0</v>
      </c>
      <c r="BE31" s="3">
        <f t="shared" si="24"/>
        <v>0</v>
      </c>
      <c r="BF31" s="3">
        <f t="shared" si="24"/>
        <v>0</v>
      </c>
      <c r="BG31" s="17">
        <f t="shared" si="27"/>
        <v>0</v>
      </c>
      <c r="BH31" s="17">
        <f t="shared" si="28"/>
        <v>0</v>
      </c>
      <c r="BI31" s="56"/>
      <c r="BJ31" s="2"/>
    </row>
    <row r="32" spans="1:62" x14ac:dyDescent="0.15">
      <c r="A32" s="54"/>
      <c r="B32" s="2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2"/>
      <c r="AZ32" s="2"/>
      <c r="BA32" s="3">
        <f t="shared" si="25"/>
        <v>0</v>
      </c>
      <c r="BB32" s="3">
        <f t="shared" si="25"/>
        <v>0</v>
      </c>
      <c r="BC32" s="3">
        <f t="shared" si="25"/>
        <v>0</v>
      </c>
      <c r="BD32" s="3">
        <f t="shared" si="26"/>
        <v>0</v>
      </c>
      <c r="BE32" s="3">
        <f t="shared" si="24"/>
        <v>0</v>
      </c>
      <c r="BF32" s="3">
        <f t="shared" si="24"/>
        <v>0</v>
      </c>
      <c r="BG32" s="17">
        <f t="shared" si="27"/>
        <v>0</v>
      </c>
      <c r="BH32" s="17">
        <f t="shared" si="28"/>
        <v>0</v>
      </c>
      <c r="BI32" s="56"/>
      <c r="BJ32" s="2"/>
    </row>
    <row r="33" spans="1:62" x14ac:dyDescent="0.15">
      <c r="A33" s="54"/>
      <c r="B33" s="2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2"/>
      <c r="AZ33" s="2"/>
      <c r="BA33" s="3">
        <f t="shared" si="25"/>
        <v>0</v>
      </c>
      <c r="BB33" s="3">
        <f t="shared" si="25"/>
        <v>0</v>
      </c>
      <c r="BC33" s="3">
        <f t="shared" si="25"/>
        <v>0</v>
      </c>
      <c r="BD33" s="3">
        <f t="shared" si="26"/>
        <v>0</v>
      </c>
      <c r="BE33" s="3">
        <f t="shared" si="24"/>
        <v>0</v>
      </c>
      <c r="BF33" s="3">
        <f t="shared" si="24"/>
        <v>0</v>
      </c>
      <c r="BG33" s="17">
        <f t="shared" si="27"/>
        <v>0</v>
      </c>
      <c r="BH33" s="17">
        <f t="shared" si="28"/>
        <v>0</v>
      </c>
      <c r="BI33" s="57"/>
      <c r="BJ33" s="2"/>
    </row>
    <row r="34" spans="1:62" x14ac:dyDescent="0.15">
      <c r="A34" s="21" t="s">
        <v>12</v>
      </c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3"/>
      <c r="AZ34" s="23"/>
      <c r="BA34" s="24">
        <f t="shared" ref="BA34:BF34" si="29">SUM(BA29:BA33)</f>
        <v>0</v>
      </c>
      <c r="BB34" s="24">
        <f t="shared" si="29"/>
        <v>0</v>
      </c>
      <c r="BC34" s="24">
        <f t="shared" si="29"/>
        <v>0</v>
      </c>
      <c r="BD34" s="24">
        <f t="shared" si="29"/>
        <v>0</v>
      </c>
      <c r="BE34" s="24">
        <f t="shared" si="29"/>
        <v>0</v>
      </c>
      <c r="BF34" s="24">
        <f t="shared" si="29"/>
        <v>0</v>
      </c>
      <c r="BG34" s="25">
        <f>AVERAGE(BG29:BG33)</f>
        <v>0</v>
      </c>
      <c r="BH34" s="25">
        <f>AVERAGE(BH29:BH33)</f>
        <v>0</v>
      </c>
      <c r="BI34" s="25"/>
      <c r="BJ34" s="23"/>
    </row>
    <row r="35" spans="1:62" x14ac:dyDescent="0.15">
      <c r="A35" s="54"/>
      <c r="B35" s="2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2"/>
      <c r="AZ35" s="2"/>
      <c r="BA35" s="3">
        <f>C35+F35+I35+L35+O35+R35+U35</f>
        <v>0</v>
      </c>
      <c r="BB35" s="3">
        <f>D35+G35+J35+M35+P35+S35+V35</f>
        <v>0</v>
      </c>
      <c r="BC35" s="3">
        <f>E35+H35+K35+N35+Q35+T35+W35</f>
        <v>0</v>
      </c>
      <c r="BD35" s="3">
        <f>X35+AA35+AD35+AG35+AJ35+AM35+AP35+AS35+AV35</f>
        <v>0</v>
      </c>
      <c r="BE35" s="3">
        <f t="shared" ref="BE35:BF39" si="30">Y35+AB35+AE35+AH35+AK35+AN35+AQ35+AT35+AW35</f>
        <v>0</v>
      </c>
      <c r="BF35" s="3">
        <f t="shared" si="30"/>
        <v>0</v>
      </c>
      <c r="BG35" s="17">
        <f>BA35*100/70</f>
        <v>0</v>
      </c>
      <c r="BH35" s="17">
        <f>BD35*100/90</f>
        <v>0</v>
      </c>
      <c r="BI35" s="55">
        <f>AVERAGE(BG40:BH40)</f>
        <v>0</v>
      </c>
      <c r="BJ35" s="2"/>
    </row>
    <row r="36" spans="1:62" x14ac:dyDescent="0.15">
      <c r="A36" s="54"/>
      <c r="B36" s="2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2"/>
      <c r="AZ36" s="2"/>
      <c r="BA36" s="3">
        <f t="shared" ref="BA36:BC39" si="31">C36+F36+I36+L36+O36+R36+U36</f>
        <v>0</v>
      </c>
      <c r="BB36" s="3">
        <f t="shared" si="31"/>
        <v>0</v>
      </c>
      <c r="BC36" s="3">
        <f t="shared" si="31"/>
        <v>0</v>
      </c>
      <c r="BD36" s="3">
        <f t="shared" ref="BD36:BD39" si="32">X36+AA36+AD36+AG36+AJ36+AM36+AP36+AS36+AV36</f>
        <v>0</v>
      </c>
      <c r="BE36" s="3">
        <f t="shared" si="30"/>
        <v>0</v>
      </c>
      <c r="BF36" s="3">
        <f t="shared" si="30"/>
        <v>0</v>
      </c>
      <c r="BG36" s="17">
        <f t="shared" ref="BG36:BG39" si="33">BA36*100/70</f>
        <v>0</v>
      </c>
      <c r="BH36" s="17">
        <f t="shared" ref="BH36:BH39" si="34">BD36*100/90</f>
        <v>0</v>
      </c>
      <c r="BI36" s="56"/>
      <c r="BJ36" s="2"/>
    </row>
    <row r="37" spans="1:62" x14ac:dyDescent="0.15">
      <c r="A37" s="54"/>
      <c r="B37" s="2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2"/>
      <c r="AZ37" s="2"/>
      <c r="BA37" s="3">
        <f t="shared" si="31"/>
        <v>0</v>
      </c>
      <c r="BB37" s="3">
        <f t="shared" si="31"/>
        <v>0</v>
      </c>
      <c r="BC37" s="3">
        <f t="shared" si="31"/>
        <v>0</v>
      </c>
      <c r="BD37" s="3">
        <f t="shared" si="32"/>
        <v>0</v>
      </c>
      <c r="BE37" s="3">
        <f t="shared" si="30"/>
        <v>0</v>
      </c>
      <c r="BF37" s="3">
        <f t="shared" si="30"/>
        <v>0</v>
      </c>
      <c r="BG37" s="17">
        <f t="shared" si="33"/>
        <v>0</v>
      </c>
      <c r="BH37" s="17">
        <f t="shared" si="34"/>
        <v>0</v>
      </c>
      <c r="BI37" s="56"/>
      <c r="BJ37" s="2"/>
    </row>
    <row r="38" spans="1:62" x14ac:dyDescent="0.15">
      <c r="A38" s="54"/>
      <c r="B38" s="2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2"/>
      <c r="AZ38" s="2"/>
      <c r="BA38" s="3">
        <f t="shared" si="31"/>
        <v>0</v>
      </c>
      <c r="BB38" s="3">
        <f t="shared" si="31"/>
        <v>0</v>
      </c>
      <c r="BC38" s="3">
        <f t="shared" si="31"/>
        <v>0</v>
      </c>
      <c r="BD38" s="3">
        <f t="shared" si="32"/>
        <v>0</v>
      </c>
      <c r="BE38" s="3">
        <f t="shared" si="30"/>
        <v>0</v>
      </c>
      <c r="BF38" s="3">
        <f t="shared" si="30"/>
        <v>0</v>
      </c>
      <c r="BG38" s="17">
        <f t="shared" si="33"/>
        <v>0</v>
      </c>
      <c r="BH38" s="17">
        <f t="shared" si="34"/>
        <v>0</v>
      </c>
      <c r="BI38" s="56"/>
      <c r="BJ38" s="2"/>
    </row>
    <row r="39" spans="1:62" x14ac:dyDescent="0.15">
      <c r="A39" s="54"/>
      <c r="B39" s="2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2"/>
      <c r="AZ39" s="2"/>
      <c r="BA39" s="3">
        <f t="shared" si="31"/>
        <v>0</v>
      </c>
      <c r="BB39" s="3">
        <f t="shared" si="31"/>
        <v>0</v>
      </c>
      <c r="BC39" s="3">
        <f t="shared" si="31"/>
        <v>0</v>
      </c>
      <c r="BD39" s="3">
        <f t="shared" si="32"/>
        <v>0</v>
      </c>
      <c r="BE39" s="3">
        <f t="shared" si="30"/>
        <v>0</v>
      </c>
      <c r="BF39" s="3">
        <f t="shared" si="30"/>
        <v>0</v>
      </c>
      <c r="BG39" s="17">
        <f t="shared" si="33"/>
        <v>0</v>
      </c>
      <c r="BH39" s="17">
        <f t="shared" si="34"/>
        <v>0</v>
      </c>
      <c r="BI39" s="57"/>
      <c r="BJ39" s="2"/>
    </row>
    <row r="40" spans="1:62" x14ac:dyDescent="0.15">
      <c r="A40" s="21" t="s">
        <v>12</v>
      </c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3"/>
      <c r="AZ40" s="23"/>
      <c r="BA40" s="24">
        <f t="shared" ref="BA40:BF40" si="35">SUM(BA35:BA39)</f>
        <v>0</v>
      </c>
      <c r="BB40" s="24">
        <f t="shared" si="35"/>
        <v>0</v>
      </c>
      <c r="BC40" s="24">
        <f t="shared" si="35"/>
        <v>0</v>
      </c>
      <c r="BD40" s="24">
        <f t="shared" si="35"/>
        <v>0</v>
      </c>
      <c r="BE40" s="24">
        <f t="shared" si="35"/>
        <v>0</v>
      </c>
      <c r="BF40" s="24">
        <f t="shared" si="35"/>
        <v>0</v>
      </c>
      <c r="BG40" s="25">
        <f>AVERAGE(BG35:BG39)</f>
        <v>0</v>
      </c>
      <c r="BH40" s="25">
        <f>AVERAGE(BH35:BH39)</f>
        <v>0</v>
      </c>
      <c r="BI40" s="25"/>
      <c r="BJ40" s="23"/>
    </row>
    <row r="43" spans="1:62" x14ac:dyDescent="0.15">
      <c r="C43" s="10"/>
      <c r="BG43" s="1"/>
    </row>
    <row r="44" spans="1:62" x14ac:dyDescent="0.15">
      <c r="C44" s="10">
        <v>0</v>
      </c>
      <c r="E44" s="2"/>
      <c r="BG44" s="1"/>
    </row>
    <row r="45" spans="1:62" x14ac:dyDescent="0.15">
      <c r="C45" s="10">
        <v>5</v>
      </c>
      <c r="E45" s="14">
        <v>10</v>
      </c>
      <c r="BG45" s="1"/>
    </row>
    <row r="46" spans="1:62" x14ac:dyDescent="0.15">
      <c r="C46" s="10">
        <v>10</v>
      </c>
      <c r="BG46" s="1"/>
    </row>
    <row r="48" spans="1:62" x14ac:dyDescent="0.15">
      <c r="G48" s="11"/>
      <c r="BG48" s="1"/>
    </row>
  </sheetData>
  <mergeCells count="35">
    <mergeCell ref="A23:A27"/>
    <mergeCell ref="BI23:BI27"/>
    <mergeCell ref="A29:A33"/>
    <mergeCell ref="BI29:BI33"/>
    <mergeCell ref="A35:A39"/>
    <mergeCell ref="BI35:BI39"/>
    <mergeCell ref="BD3:BF3"/>
    <mergeCell ref="A5:A9"/>
    <mergeCell ref="BI5:BI9"/>
    <mergeCell ref="A11:A15"/>
    <mergeCell ref="BI11:BI15"/>
    <mergeCell ref="I3:K3"/>
    <mergeCell ref="L3:N3"/>
    <mergeCell ref="O3:Q3"/>
    <mergeCell ref="A17:A21"/>
    <mergeCell ref="BI17:BI21"/>
    <mergeCell ref="AJ3:AL3"/>
    <mergeCell ref="AM3:AO3"/>
    <mergeCell ref="AP3:AR3"/>
    <mergeCell ref="AS3:AU3"/>
    <mergeCell ref="AV3:AX3"/>
    <mergeCell ref="BA3:BC3"/>
    <mergeCell ref="R3:T3"/>
    <mergeCell ref="U3:W3"/>
    <mergeCell ref="X3:Z3"/>
    <mergeCell ref="AA3:AC3"/>
    <mergeCell ref="AD3:AF3"/>
    <mergeCell ref="AG3:AI3"/>
    <mergeCell ref="C3:E3"/>
    <mergeCell ref="F3:H3"/>
    <mergeCell ref="C1:AF1"/>
    <mergeCell ref="C2:W2"/>
    <mergeCell ref="X2:AZ2"/>
    <mergeCell ref="BA2:BC2"/>
    <mergeCell ref="BD2:BF2"/>
  </mergeCells>
  <conditionalFormatting sqref="C5:AX9">
    <cfRule type="cellIs" dxfId="47" priority="11" operator="between">
      <formula>6</formula>
      <formula>10</formula>
    </cfRule>
    <cfRule type="cellIs" dxfId="46" priority="12" operator="between">
      <formula>1</formula>
      <formula>5</formula>
    </cfRule>
  </conditionalFormatting>
  <conditionalFormatting sqref="C11:AX15">
    <cfRule type="cellIs" dxfId="45" priority="9" operator="between">
      <formula>6</formula>
      <formula>10</formula>
    </cfRule>
    <cfRule type="cellIs" dxfId="44" priority="10" operator="between">
      <formula>1</formula>
      <formula>5</formula>
    </cfRule>
  </conditionalFormatting>
  <conditionalFormatting sqref="C17:AX21">
    <cfRule type="cellIs" dxfId="43" priority="7" operator="between">
      <formula>6</formula>
      <formula>10</formula>
    </cfRule>
    <cfRule type="cellIs" dxfId="42" priority="8" operator="between">
      <formula>1</formula>
      <formula>5</formula>
    </cfRule>
  </conditionalFormatting>
  <conditionalFormatting sqref="C23:AX27">
    <cfRule type="cellIs" dxfId="41" priority="5" operator="between">
      <formula>6</formula>
      <formula>10</formula>
    </cfRule>
    <cfRule type="cellIs" dxfId="40" priority="6" operator="between">
      <formula>1</formula>
      <formula>5</formula>
    </cfRule>
  </conditionalFormatting>
  <conditionalFormatting sqref="C29:AX33">
    <cfRule type="cellIs" dxfId="39" priority="3" operator="between">
      <formula>6</formula>
      <formula>10</formula>
    </cfRule>
    <cfRule type="cellIs" dxfId="38" priority="4" operator="between">
      <formula>1</formula>
      <formula>5</formula>
    </cfRule>
  </conditionalFormatting>
  <conditionalFormatting sqref="C35:AX39">
    <cfRule type="cellIs" dxfId="37" priority="1" operator="between">
      <formula>6</formula>
      <formula>10</formula>
    </cfRule>
    <cfRule type="cellIs" dxfId="36" priority="2" operator="between">
      <formula>1</formula>
      <formula>5</formula>
    </cfRule>
  </conditionalFormatting>
  <dataValidations count="2">
    <dataValidation type="list" allowBlank="1" showInputMessage="1" showErrorMessage="1" sqref="AQ10:AR10 AH34:AI34 AE34:AF34 AB34:AC34 Y34:Z34 V34:W34 S34:T34 P34:Q34 M34:N34 D34:E34 G34:H34 AW34:AX34 J34:K34 AT34:AU34 AN34:AO34 AQ34:AR34 AQ28:AR28 AK28:AL28 AE22:AF22 AB22:AC22 Y22:Z22 V22:W22 S22:T22 P22:Q22 M22:N22 D22:E22 G22:H22 AW22:AX22 J22:K22 AT22:AU22 AN22:AO22 AQ22:AR22 J16:K16 AT16:AU16 AK10:AL10 AH10:AI10 AE10:AF10 AB10:AC10 Y10:Z10 V10:W10 S10:T10 P10:Q10 M10:N10 D10:E10 G10:H10 AW10:AX10 J10:K10 AT10:AU10 AN10:AO10 AQ16:AR16 AN16:AO16 AK16:AL16 AH16:AI16 AE16:AF16 AB16:AC16 Y16:Z16 V16:W16 S16:T16 P16:Q16 M16:N16 D16:E16 G16:H16 AW16:AX16 AK22:AL22 AH22:AI22 AH28:AI28 AE28:AF28 AB28:AC28 Y28:Z28 V28:W28 S28:T28 P28:Q28 M28:N28 D28:E28 G28:H28 AW28:AX28 J28:K28 AT28:AU28 AN28:AO28 AK34:AL34 AH40:AI40 AE40:AF40 AB40:AC40 Y40:Z40 V40:W40 S40:T40 P40:Q40 M40:N40 D40:E40 G40:H40 AW40:AX40 J40:K40 AT40:AU40 AN40:AO40 AQ40:AR40 AK40:AL40">
      <formula1>$E$44:$E$45</formula1>
    </dataValidation>
    <dataValidation type="list" allowBlank="1" showInputMessage="1" showErrorMessage="1" sqref="AW5:AX9 G29:H33 J29:K33 M29:N33 P29:Q33 S29:T33 V29:W33 Y29:Z33 AB29:AC33 AE29:AF33 AH29:AI33 AK29:AL33 AN29:AO33 AQ29:AR33 AT29:AU33 D29:E33 AW29:AX33 L5:L40 J17:K21 M17:N21 P17:Q21 S17:T21 V17:W21 Y17:Z21 AB17:AC21 AE17:AF21 AH17:AI21 AK17:AL21 AN17:AO21 AQ17:AR21 AT17:AU21 D17:E21 AW17:AX21 G17:H21 G5:H9 J5:K9 M5:N9 P5:Q9 S5:T9 V5:W9 Y5:Z9 AB5:AC9 AE5:AF9 AH5:AI9 AK5:AL9 AN5:AO9 AQ5:AR9 AT5:AU9 D5:E9 O5:O40 R5:R40 U5:U40 X5:X40 AA5:AA40 AD5:AD40 AG5:AG40 AJ5:AJ40 AM5:AM40 AP5:AP40 AS5:AS40 C5:C40 AV5:AV40 I5:I40 AT11:AU15 AW11:AX15 D11:E15 G11:H15 J11:K15 M11:N15 P11:Q15 S11:T15 V11:W15 Y11:Z15 AB11:AC15 AE11:AF15 AH11:AI15 AK11:AL15 AN11:AO15 AQ11:AR15 AW23:AX27 G23:H27 J23:K27 M23:N27 P23:Q27 S23:T27 V23:W27 Y23:Z27 AB23:AC27 AE23:AF27 AH23:AI27 AK23:AL27 AN23:AO27 AQ23:AR27 AT23:AU27 D23:E27 F5:F40 G35:H39 J35:K39 M35:N39 P35:Q39 S35:T39 V35:W39 Y35:Z39 AB35:AC39 AE35:AF39 AH35:AI39 AK35:AL39 AN35:AO39 AQ35:AR39 AT35:AU39 D35:E39 AW35:AX39">
      <formula1>$C$45:$C$47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>GP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CALIDAD</cp:lastModifiedBy>
  <dcterms:created xsi:type="dcterms:W3CDTF">2012-11-23T01:02:28Z</dcterms:created>
  <dcterms:modified xsi:type="dcterms:W3CDTF">2015-04-23T19:36:03Z</dcterms:modified>
</cp:coreProperties>
</file>